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9.xml" ContentType="application/vnd.openxmlformats-officedocument.spreadsheetml.worksheet+xml"/>
  <Override PartName="/xl/styles.xml" ContentType="application/vnd.openxmlformats-officedocument.spreadsheetml.styles+xml"/>
  <Override PartName="/xl/worksheets/sheet30.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Users\Анна\Documents\МОИ ПАПКИ\РЕЙТИНГИ\ИНТЕРФАКС\"/>
    </mc:Choice>
  </mc:AlternateContent>
  <bookViews>
    <workbookView xWindow="-108" yWindow="-108" windowWidth="23256" windowHeight="12576" tabRatio="655" activeTab="31"/>
  </bookViews>
  <sheets>
    <sheet name="1. Качество абитуриентов" sheetId="2" r:id="rId1"/>
    <sheet name="2. Принятые на 1 курс" sheetId="3" r:id="rId2"/>
    <sheet name="3. Школьные олимпиады" sheetId="5" r:id="rId3"/>
    <sheet name="4. Работа со школами" sheetId="12" r:id="rId4"/>
    <sheet name="5. ОП ВО" sheetId="13" r:id="rId5"/>
    <sheet name="6. ОП КВК" sheetId="14" r:id="rId6"/>
    <sheet name="7. ОП ДПО" sheetId="9" r:id="rId7"/>
    <sheet name="7.1 ОП ДО" sheetId="51" r:id="rId8"/>
    <sheet name="8. НПР" sheetId="15" r:id="rId9"/>
    <sheet name="9. Ресурсы" sheetId="10" r:id="rId10"/>
    <sheet name="10. Сотрудничество" sheetId="11" r:id="rId11"/>
    <sheet name="М1" sheetId="32" r:id="rId12"/>
    <sheet name="М2" sheetId="39" r:id="rId13"/>
    <sheet name="11. Результативность НИД" sheetId="6" r:id="rId14"/>
    <sheet name="К1" sheetId="33" r:id="rId15"/>
    <sheet name="К2" sheetId="25" r:id="rId16"/>
    <sheet name="К3" sheetId="49" r:id="rId17"/>
    <sheet name="12. Социализация" sheetId="17" r:id="rId18"/>
    <sheet name="С1" sheetId="37" r:id="rId19"/>
    <sheet name="13. Предпринимательство" sheetId="20" r:id="rId20"/>
    <sheet name="П1" sheetId="40" r:id="rId21"/>
    <sheet name="П2" sheetId="41" r:id="rId22"/>
    <sheet name="П3" sheetId="48" r:id="rId23"/>
    <sheet name="П4" sheetId="42" r:id="rId24"/>
    <sheet name="П5" sheetId="24" r:id="rId25"/>
    <sheet name="П6" sheetId="34" r:id="rId26"/>
    <sheet name="П7" sheetId="45" r:id="rId27"/>
    <sheet name="П8" sheetId="44" r:id="rId28"/>
    <sheet name="П9" sheetId="46" r:id="rId29"/>
    <sheet name="П10" sheetId="47" r:id="rId30"/>
    <sheet name="П11" sheetId="50" r:id="rId31"/>
    <sheet name="14. Исследования" sheetId="35" r:id="rId32"/>
    <sheet name="Разработчик" sheetId="22" state="hidden" r:id="rId33"/>
    <sheet name="И1" sheetId="38" r:id="rId34"/>
  </sheets>
  <definedNames>
    <definedName name="_xlnm._FilterDatabase" localSheetId="16" hidden="1">К3!#REF!</definedName>
    <definedName name="_xlnm._FilterDatabase" localSheetId="32" hidden="1">Разработчик!$E$1:$E$2</definedName>
    <definedName name="данет">Разработчик!$C$1:$C$2</definedName>
    <definedName name="конференция">Разработчик!$E$1:$E$2</definedName>
    <definedName name="списокпредметов">Разработчик!$A$1:$A$15</definedName>
  </definedNames>
  <calcPr calcId="162913"/>
</workbook>
</file>

<file path=xl/calcChain.xml><?xml version="1.0" encoding="utf-8"?>
<calcChain xmlns="http://schemas.openxmlformats.org/spreadsheetml/2006/main">
  <c r="C2" i="9" l="1"/>
  <c r="E21" i="13"/>
  <c r="F21" i="13"/>
  <c r="G21" i="13"/>
  <c r="H21" i="13"/>
  <c r="I21" i="13"/>
  <c r="J21" i="13"/>
  <c r="K21" i="13"/>
  <c r="L21" i="13"/>
  <c r="M21" i="13"/>
  <c r="N21" i="13"/>
  <c r="O21" i="13"/>
  <c r="D21" i="13"/>
</calcChain>
</file>

<file path=xl/comments1.xml><?xml version="1.0" encoding="utf-8"?>
<comments xmlns="http://schemas.openxmlformats.org/spreadsheetml/2006/main">
  <authors>
    <author>Даниэл Петросянц</author>
  </authors>
  <commentList>
    <comment ref="B12" authorId="0" shapeId="0">
      <text>
        <r>
          <rPr>
            <sz val="9"/>
            <color indexed="81"/>
            <rFont val="Tahoma"/>
            <family val="2"/>
            <charset val="204"/>
          </rPr>
          <t>Победители и призеры заключительного этапа всероссийской олимпиады школьников, членов сборных команд Российской Федерации, учавствовавших в международных олимпиадах по общеобразовательным предметам</t>
        </r>
      </text>
    </comment>
    <comment ref="B13" authorId="0" shapeId="0">
      <text>
        <r>
          <rPr>
            <sz val="9"/>
            <color indexed="81"/>
            <rFont val="Tahoma"/>
            <family val="2"/>
            <charset val="204"/>
          </rPr>
          <t>В соответствии с 71-й статьей закона об Образовании</t>
        </r>
      </text>
    </comment>
  </commentList>
</comments>
</file>

<file path=xl/comments2.xml><?xml version="1.0" encoding="utf-8"?>
<comments xmlns="http://schemas.openxmlformats.org/spreadsheetml/2006/main">
  <authors>
    <author>chpenator</author>
  </authors>
  <commentList>
    <comment ref="P4" authorId="0" shapeId="0">
      <text>
        <r>
          <rPr>
            <b/>
            <sz val="9"/>
            <color indexed="81"/>
            <rFont val="Tahoma"/>
            <family val="2"/>
            <charset val="204"/>
          </rPr>
          <t>chpenator:</t>
        </r>
        <r>
          <rPr>
            <sz val="9"/>
            <color indexed="81"/>
            <rFont val="Tahoma"/>
            <family val="2"/>
            <charset val="204"/>
          </rPr>
          <t xml:space="preserve">
По итогам зимней сессии.</t>
        </r>
      </text>
    </comment>
  </commentList>
</comments>
</file>

<file path=xl/comments3.xml><?xml version="1.0" encoding="utf-8"?>
<comments xmlns="http://schemas.openxmlformats.org/spreadsheetml/2006/main">
  <authors>
    <author>Dannik-7</author>
  </authors>
  <commentList>
    <comment ref="D3" authorId="0" shapeId="0">
      <text>
        <r>
          <rPr>
            <sz val="8"/>
            <color indexed="81"/>
            <rFont val="Tahoma"/>
            <family val="2"/>
            <charset val="204"/>
          </rPr>
          <t>Российские без разделения на общероссийские и региональные</t>
        </r>
        <r>
          <rPr>
            <sz val="8"/>
            <color indexed="81"/>
            <rFont val="Tahoma"/>
            <family val="2"/>
            <charset val="204"/>
          </rPr>
          <t xml:space="preserve">
</t>
        </r>
      </text>
    </comment>
  </commentList>
</comments>
</file>

<file path=xl/comments4.xml><?xml version="1.0" encoding="utf-8"?>
<comments xmlns="http://schemas.openxmlformats.org/spreadsheetml/2006/main">
  <authors>
    <author>Dannik-7</author>
  </authors>
  <commentList>
    <comment ref="F3" authorId="0" shapeId="0">
      <text>
        <r>
          <rPr>
            <sz val="8"/>
            <color indexed="81"/>
            <rFont val="Tahoma"/>
            <family val="2"/>
            <charset val="204"/>
          </rPr>
          <t xml:space="preserve">если индексация в Scopus и WoS, данные представить через слэш Scopus/WoS
</t>
        </r>
      </text>
    </comment>
  </commentList>
</comments>
</file>

<file path=xl/comments5.xml><?xml version="1.0" encoding="utf-8"?>
<comments xmlns="http://schemas.openxmlformats.org/spreadsheetml/2006/main">
  <authors>
    <author>Dannik-7</author>
  </authors>
  <commentList>
    <comment ref="C4" authorId="0" shapeId="0">
      <text>
        <r>
          <rPr>
            <sz val="8"/>
            <color indexed="81"/>
            <rFont val="Tahoma"/>
            <family val="2"/>
            <charset val="204"/>
          </rPr>
          <t>В ячейку вписывайте одну цифру - долю обучающихмя в вузе мужчин - М%</t>
        </r>
      </text>
    </comment>
  </commentList>
</comments>
</file>

<file path=xl/comments6.xml><?xml version="1.0" encoding="utf-8"?>
<comments xmlns="http://schemas.openxmlformats.org/spreadsheetml/2006/main">
  <authors>
    <author>Dan</author>
  </authors>
  <commentList>
    <comment ref="B13" authorId="0" shapeId="0">
      <text>
        <r>
          <rPr>
            <sz val="8"/>
            <color indexed="81"/>
            <rFont val="Tahoma"/>
            <family val="2"/>
            <charset val="204"/>
          </rPr>
          <t>Стдентов, аспирантов, слушателей различных курсов доп. образования</t>
        </r>
        <r>
          <rPr>
            <sz val="8"/>
            <color indexed="81"/>
            <rFont val="Tahoma"/>
            <family val="2"/>
            <charset val="204"/>
          </rPr>
          <t xml:space="preserve">
</t>
        </r>
      </text>
    </comment>
    <comment ref="B16" authorId="0" shapeId="0">
      <text>
        <r>
          <rPr>
            <sz val="8"/>
            <color indexed="81"/>
            <rFont val="Tahoma"/>
            <family val="2"/>
            <charset val="204"/>
          </rPr>
          <t>Стдентов, аспирантов, слушателей различных курсов доп. образования</t>
        </r>
        <r>
          <rPr>
            <sz val="8"/>
            <color indexed="81"/>
            <rFont val="Tahoma"/>
            <family val="2"/>
            <charset val="204"/>
          </rPr>
          <t xml:space="preserve">
</t>
        </r>
      </text>
    </comment>
    <comment ref="C23" authorId="0" shapeId="0">
      <text>
        <r>
          <rPr>
            <sz val="8"/>
            <color indexed="81"/>
            <rFont val="Tahoma"/>
            <family val="2"/>
            <charset val="204"/>
          </rPr>
          <t>если объем информации большой, можно оформить отделным файлом MS Office (Word или Excel)</t>
        </r>
        <r>
          <rPr>
            <sz val="8"/>
            <color indexed="81"/>
            <rFont val="Tahoma"/>
            <family val="2"/>
            <charset val="204"/>
          </rPr>
          <t xml:space="preserve">
</t>
        </r>
      </text>
    </comment>
  </commentList>
</comments>
</file>

<file path=xl/sharedStrings.xml><?xml version="1.0" encoding="utf-8"?>
<sst xmlns="http://schemas.openxmlformats.org/spreadsheetml/2006/main" count="7021" uniqueCount="4348">
  <si>
    <t>Код</t>
  </si>
  <si>
    <t>Показатель</t>
  </si>
  <si>
    <t>Значение (содержание)</t>
  </si>
  <si>
    <t>Форма обучения</t>
  </si>
  <si>
    <t>Средний балл ЕГЭ</t>
  </si>
  <si>
    <t>Минимальный балл ЕГЭ</t>
  </si>
  <si>
    <t>Очная</t>
  </si>
  <si>
    <t>Число принятых абитуриентов, чел.</t>
  </si>
  <si>
    <t>По конкурсу, всего</t>
  </si>
  <si>
    <t>В том числе:</t>
  </si>
  <si>
    <t>Контракт (полное возмещение затрат)</t>
  </si>
  <si>
    <t>Вне конкурса, всего</t>
  </si>
  <si>
    <t>Название олимпиады</t>
  </si>
  <si>
    <t>Число участников олимпиады, чел.</t>
  </si>
  <si>
    <t>Б</t>
  </si>
  <si>
    <t>С</t>
  </si>
  <si>
    <t>М</t>
  </si>
  <si>
    <t xml:space="preserve"> </t>
  </si>
  <si>
    <t>Очная форма</t>
  </si>
  <si>
    <t>Бюджет</t>
  </si>
  <si>
    <t>Внебюджет</t>
  </si>
  <si>
    <t>Всего</t>
  </si>
  <si>
    <t>Программы, ед.</t>
  </si>
  <si>
    <t>бюджет</t>
  </si>
  <si>
    <t>внебюджет</t>
  </si>
  <si>
    <t>Очно-заочная форма</t>
  </si>
  <si>
    <t>Отрасль науки</t>
  </si>
  <si>
    <t>Число реализуемых программ и контингент обучающихся</t>
  </si>
  <si>
    <t>Д</t>
  </si>
  <si>
    <t>Обучающиеся, чел.</t>
  </si>
  <si>
    <t>внебюджет (целевые и контракт)</t>
  </si>
  <si>
    <t>Категория</t>
  </si>
  <si>
    <t>PhD</t>
  </si>
  <si>
    <t>Возраст &lt;30 лет</t>
  </si>
  <si>
    <t>Возраст 31…40 лет</t>
  </si>
  <si>
    <t>Возраст 41…50 лет</t>
  </si>
  <si>
    <t>Возраст 51…60 лет</t>
  </si>
  <si>
    <t>Возраст &gt;60 лет</t>
  </si>
  <si>
    <t>Объем стипендиального фонда, тыс. руб.</t>
  </si>
  <si>
    <t>из стран СНГ, чел.</t>
  </si>
  <si>
    <t>из стран дальнего зарубежья, чел.</t>
  </si>
  <si>
    <t>Кандидатских</t>
  </si>
  <si>
    <t>Докторских</t>
  </si>
  <si>
    <t>Монографии, ед.</t>
  </si>
  <si>
    <t>Учебно-методическая литература, ед.</t>
  </si>
  <si>
    <t>Место проведения (город)</t>
  </si>
  <si>
    <t>математика</t>
  </si>
  <si>
    <t>физика</t>
  </si>
  <si>
    <t>химия</t>
  </si>
  <si>
    <t>литература</t>
  </si>
  <si>
    <t>история</t>
  </si>
  <si>
    <t>биология</t>
  </si>
  <si>
    <t>русский</t>
  </si>
  <si>
    <t>информатика</t>
  </si>
  <si>
    <t>география</t>
  </si>
  <si>
    <t>в том числе:</t>
  </si>
  <si>
    <t>да</t>
  </si>
  <si>
    <t>нет</t>
  </si>
  <si>
    <t>1.1   </t>
  </si>
  <si>
    <t>1.2   </t>
  </si>
  <si>
    <t>1.3   </t>
  </si>
  <si>
    <t>1.4   </t>
  </si>
  <si>
    <t>1.5   </t>
  </si>
  <si>
    <t>1.6   </t>
  </si>
  <si>
    <t>1.7   </t>
  </si>
  <si>
    <t>1.8   </t>
  </si>
  <si>
    <t>иностранный язык</t>
  </si>
  <si>
    <t>обществознание</t>
  </si>
  <si>
    <t>4.1</t>
  </si>
  <si>
    <t>4.2</t>
  </si>
  <si>
    <t>4.3</t>
  </si>
  <si>
    <t>4.5</t>
  </si>
  <si>
    <t>4.4</t>
  </si>
  <si>
    <t>английский яз.</t>
  </si>
  <si>
    <t>французский яз.</t>
  </si>
  <si>
    <t>немецкий яз.</t>
  </si>
  <si>
    <t>испанский яз.</t>
  </si>
  <si>
    <t>Дата проведения (дд.мм.гггг)</t>
  </si>
  <si>
    <t>13.3</t>
  </si>
  <si>
    <t>П1.1</t>
  </si>
  <si>
    <t>Площадь собственного фонда общежитий, м. кв.</t>
  </si>
  <si>
    <t>13.1</t>
  </si>
  <si>
    <t>13.2</t>
  </si>
  <si>
    <t>12.2</t>
  </si>
  <si>
    <t>12.3</t>
  </si>
  <si>
    <t>12.4</t>
  </si>
  <si>
    <t>12.5</t>
  </si>
  <si>
    <t>П2.1</t>
  </si>
  <si>
    <t>российская</t>
  </si>
  <si>
    <t>международная</t>
  </si>
  <si>
    <t>11.1.1</t>
  </si>
  <si>
    <t>11.1.2</t>
  </si>
  <si>
    <t>11.2</t>
  </si>
  <si>
    <t>11.3</t>
  </si>
  <si>
    <t>11.5</t>
  </si>
  <si>
    <t>Студентов, всего</t>
  </si>
  <si>
    <t>12.6</t>
  </si>
  <si>
    <t>СИ</t>
  </si>
  <si>
    <t>13.6</t>
  </si>
  <si>
    <t>13.7</t>
  </si>
  <si>
    <t>13.9</t>
  </si>
  <si>
    <t>Производительность GRID-системы</t>
  </si>
  <si>
    <t>Число обучающихся на базовой кафедре, чел.</t>
  </si>
  <si>
    <t>Статус конференции</t>
  </si>
  <si>
    <t>Место проведения (для российских - город, для международных - страна и город)</t>
  </si>
  <si>
    <t>МАТЕМАТИЧЕСКИЕ И ЕСТЕСТВЕННЫЕ НАУКИ</t>
  </si>
  <si>
    <t>01.00.00</t>
  </si>
  <si>
    <t>МАТЕМАТИКА И МЕХАНИКА</t>
  </si>
  <si>
    <t>02.00.00</t>
  </si>
  <si>
    <t>КОМПЬЮТЕРНЫЕ И ИНФОРМАЦИОННЫЕ НАУКИ</t>
  </si>
  <si>
    <t>ФИЗИКА И АСТРОНОМИЯ</t>
  </si>
  <si>
    <t>04.00.00</t>
  </si>
  <si>
    <t>ХИМИЯ</t>
  </si>
  <si>
    <t>05.00.00</t>
  </si>
  <si>
    <t>НАУКИ О ЗЕМЛЕ</t>
  </si>
  <si>
    <t>06.00.00</t>
  </si>
  <si>
    <t>БИОЛОГИЧЕСКИЕ НАУКИ</t>
  </si>
  <si>
    <t>ИНЖЕНЕРНОЕ ДЕЛО, ТЕХНОЛОГИИ И ТЕХНИЧЕСКИЕ НАУКИ</t>
  </si>
  <si>
    <t>07.00.00</t>
  </si>
  <si>
    <t>АРХИТЕКТУРА</t>
  </si>
  <si>
    <t>08.00.00</t>
  </si>
  <si>
    <t>ТЕХНИКА И ТЕХНОЛОГИИ СТРОИТЕЛЬСТВА</t>
  </si>
  <si>
    <t>09.00.00</t>
  </si>
  <si>
    <t>ИНФОРМАТИКА И ВЫЧИСЛИТЕЛЬНАЯ ТЕХНИКА</t>
  </si>
  <si>
    <t>10.00.00</t>
  </si>
  <si>
    <t>ИНФОРМАЦИОННАЯ БЕЗОПАСНОСТЬ</t>
  </si>
  <si>
    <t>11.00.00</t>
  </si>
  <si>
    <t>ЭЛЕКТРОНИКА, РАДИОТЕХНИКА И СИСТЕМЫ СВЯЗИ</t>
  </si>
  <si>
    <t>12.00.00</t>
  </si>
  <si>
    <t>ФОТОНИКА, ПРИБОРОСТРОЕНИЕ, ОПТИЧЕСКИЕ И БИОТЕХНИЧЕСКИЕ СИСТЕМЫ И ТЕХНОЛОГИИ</t>
  </si>
  <si>
    <t>13.00.00</t>
  </si>
  <si>
    <t>ЭЛЕКТРО - И ТЕПЛОЭНЕРГЕТИКА</t>
  </si>
  <si>
    <t>14.00.00</t>
  </si>
  <si>
    <t>ЯДЕРНАЯ ЭНЕРГЕТИКА И ТЕХНОЛОГИИ</t>
  </si>
  <si>
    <t>15.00.00</t>
  </si>
  <si>
    <t>МАШИНОСТРОЕНИЕ</t>
  </si>
  <si>
    <t>16.00.00</t>
  </si>
  <si>
    <t>ФИЗИКО-ТЕХНИЧЕСКИЕ НАУКИ И ТЕХНОЛОГИИ</t>
  </si>
  <si>
    <t>17.00.00</t>
  </si>
  <si>
    <t>ОРУЖИЕ И СИСТЕМЫ ВООРУЖЕНИЯ</t>
  </si>
  <si>
    <t>18.00.00</t>
  </si>
  <si>
    <t>ХИМИЧЕСКИЕ ТЕХНОЛОГИИ</t>
  </si>
  <si>
    <t>19.00.00</t>
  </si>
  <si>
    <t>ПРОМЫШЛЕННАЯ ЭКОЛОГИЯ И БИОТЕХНОЛОГИИ</t>
  </si>
  <si>
    <t>20.00.00</t>
  </si>
  <si>
    <t>ТЕХНОСФЕРНАЯ БЕЗОПАСНОСТЬ И ПРИРОДООБУСТРОЙСТВО</t>
  </si>
  <si>
    <t>21.00.00</t>
  </si>
  <si>
    <t>ПРИКЛАДНАЯ ГЕОЛОГИЯ, ГОРНОЕ ДЕЛО, НЕФТЕГАЗОВОЕ ДЕЛО И ГЕОДЕЗИЯ</t>
  </si>
  <si>
    <t>22.00.00</t>
  </si>
  <si>
    <t>ТЕХНОЛОГИИ МАТЕРИАЛОВ</t>
  </si>
  <si>
    <t>23.00.00</t>
  </si>
  <si>
    <t>ТЕХНИКА И ТЕХНОЛОГИИ НАЗЕМНОГО ТРАНСПОРТА</t>
  </si>
  <si>
    <t>24.00.00</t>
  </si>
  <si>
    <t>АВИАЦИОННАЯ И РАКЕТНО-КОСМИЧЕСКАЯ ТЕХНИКА</t>
  </si>
  <si>
    <t>25.00.00</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</si>
  <si>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</si>
  <si>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</si>
  <si>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</si>
  <si>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27.00.00</t>
  </si>
  <si>
    <t>УПРАВЛЕНИЕ В ТЕХНИЧЕСКИХ СИСТЕМАХ</t>
  </si>
  <si>
    <t>28.00.00</t>
  </si>
  <si>
    <t>НАНОТЕХНОЛОГИИ И НАНОМАТЕРИАЛЫ</t>
  </si>
  <si>
    <t>29.00.00</t>
  </si>
  <si>
    <t>ТЕХНОЛОГИИ ЛЕГКОЙ ПРОМЫШЛЕННОСТИ</t>
  </si>
  <si>
    <t>ЗДРАВООХРАНЕНИЕ И МЕДИЦИНСКИЕ НАУКИ</t>
  </si>
  <si>
    <t>30.00.00</t>
  </si>
  <si>
    <t>ФУНДАМЕНТАЛЬНАЯ МЕДИЦИНА</t>
  </si>
  <si>
    <t>31.00.00</t>
  </si>
  <si>
    <t>КЛИНИЧЕСКАЯ МЕДИЦИНА</t>
  </si>
  <si>
    <t>32.00.00</t>
  </si>
  <si>
    <t>НАУКИ О ЗДОРОВЬЕ И ПРОФИЛАКТИЧЕСКАЯ МЕДИЦИНА</t>
  </si>
  <si>
    <t>33.00.00</t>
  </si>
  <si>
    <t>ФАРМАЦИЯ</t>
  </si>
  <si>
    <t>34.00.00</t>
  </si>
  <si>
    <t>СЕСТРИНСКОЕ ДЕЛО</t>
  </si>
  <si>
    <t>36.00.00</t>
  </si>
  <si>
    <t>ВЕТЕРИНАРИЯ И ЗООТЕХНИЯ</t>
  </si>
  <si>
    <t>СЕЛЬСКОЕ ХОЗЯЙСТВО И СЕЛЬСКОХОЗЯЙСТВЕННЫЕ НАУКИ</t>
  </si>
  <si>
    <t>35.00.00</t>
  </si>
  <si>
    <t>СЕЛЬСКОЕ, ЛЕСНОЕ И РЫБНОЕ ХОЗЯЙСТВО</t>
  </si>
  <si>
    <t>НАУКИ ОБ ОБЩЕСТВЕ</t>
  </si>
  <si>
    <t>37.00.00</t>
  </si>
  <si>
    <t>ПСИХОЛОГИЧЕСКИЕ НАУКИ</t>
  </si>
  <si>
    <t>38.00.00</t>
  </si>
  <si>
    <t>ЭКОНОМИКА И УПРАВЛЕНИЕ</t>
  </si>
  <si>
    <t>39.00.00</t>
  </si>
  <si>
    <t>СОЦИОЛОГИЯ И СОЦИАЛЬНАЯ РАБОТА</t>
  </si>
  <si>
    <t>40.00.00</t>
  </si>
  <si>
    <t>ЮРИСПРУДЕНЦИЯ</t>
  </si>
  <si>
    <t>41.00.00</t>
  </si>
  <si>
    <t>ПОЛИТИЧЕСКИЕ НАУКИ И РЕГИОНОВЕДЕНИЕ</t>
  </si>
  <si>
    <t>42.00.00</t>
  </si>
  <si>
    <t>СРЕДСТВА МАССОВОЙ ИНФОРМАЦИИ И ИНФОРМАЦИОННО-БИБЛИОТЕЧНОЕ ДЕЛО</t>
  </si>
  <si>
    <t>43.00.00</t>
  </si>
  <si>
    <t>СЕРВИС И ТУРИЗМ</t>
  </si>
  <si>
    <t>ОБРАЗОВАНИЕ И ПЕДАГОГИЧЕСКИЕ НАУКИ</t>
  </si>
  <si>
    <t>44.00.00</t>
  </si>
  <si>
    <t>ГУМАНИТАРНЫЕ НАУКИ</t>
  </si>
  <si>
    <t>45.00.00</t>
  </si>
  <si>
    <t>ЯЗЫКОЗНАНИЕ И ЛИТЕРАТУРОВЕДЕНИЕ</t>
  </si>
  <si>
    <t>46.00.00</t>
  </si>
  <si>
    <t>ИСТОРИЯ И АРХЕОЛОГИЯ</t>
  </si>
  <si>
    <t>47.00.00</t>
  </si>
  <si>
    <t>ФИЛОСОФИЯ, ЭТИКА И РЕЛИГИОВЕДЕНИЕ</t>
  </si>
  <si>
    <t>48.00.00</t>
  </si>
  <si>
    <t>ТЕОЛОГИЯ</t>
  </si>
  <si>
    <t>49.00.00</t>
  </si>
  <si>
    <t>ФИЗИЧЕСКАЯ КУЛЬТУРА И СПОРТ</t>
  </si>
  <si>
    <t>ИСКУССТВО И КУЛЬТУРА</t>
  </si>
  <si>
    <t>50.00.00</t>
  </si>
  <si>
    <t>ИСКУССТВОЗНАНИЕ</t>
  </si>
  <si>
    <t>51.00.00</t>
  </si>
  <si>
    <t>КУЛЬТУРОВЕДЕНИЕ И СОЦИОКУЛЬТУРНЫЕ ПРОЕКТЫ</t>
  </si>
  <si>
    <t>52.00.00</t>
  </si>
  <si>
    <t>СЦЕНИЧЕСКИЕ ИСКУССТВА И ЛИТЕРАТУРНОЕ ТВОРЧЕСТВО</t>
  </si>
  <si>
    <t>53.00.00</t>
  </si>
  <si>
    <t>МУЗЫКАЛЬНОЕ ИСКУССТВО</t>
  </si>
  <si>
    <t>54.00.00</t>
  </si>
  <si>
    <t>ИЗОБРАЗИТЕЛЬНОЕ И ПРИКЛАДНЫЕ ВИДЫ ИСКУССТВ</t>
  </si>
  <si>
    <t>Направления подготовки ВО</t>
  </si>
  <si>
    <t>03.00.00</t>
  </si>
  <si>
    <t>Число реализуемых ООП (ед.), контингент обучающихся по ним, принятые и выпущенные (чел.)</t>
  </si>
  <si>
    <t>ОП и обучающиеся</t>
  </si>
  <si>
    <t>Кандидат наук</t>
  </si>
  <si>
    <t>Доктор наук</t>
  </si>
  <si>
    <t>Доцент</t>
  </si>
  <si>
    <t>Профессор</t>
  </si>
  <si>
    <t>Постдок</t>
  </si>
  <si>
    <t>Управляющая компания</t>
  </si>
  <si>
    <t xml:space="preserve"> Производитель супервычислителя</t>
  </si>
  <si>
    <t>Число иностранных студентов, всего, чел.</t>
  </si>
  <si>
    <t>№</t>
  </si>
  <si>
    <t>Абитуриенты стран дальнего зарубежья</t>
  </si>
  <si>
    <t>Абитуриенты стран СНГ</t>
  </si>
  <si>
    <t>Абитуриенты других регионов страны</t>
  </si>
  <si>
    <t>Число участников от Университета, чел.</t>
  </si>
  <si>
    <t>Зарубежные университеты - партнеры двусторонних соглашений</t>
  </si>
  <si>
    <t>Зарубежные университеты - партнеры программ двойных дипломов</t>
  </si>
  <si>
    <t>Код направления</t>
  </si>
  <si>
    <t>Число занятых в ИЦ, чел.</t>
  </si>
  <si>
    <t>Инжиниринговый Центр Университета (ИЦ)</t>
  </si>
  <si>
    <t>Зарубежный Университет</t>
  </si>
  <si>
    <t>Российская Компания</t>
  </si>
  <si>
    <t>Зарубежная Компания</t>
  </si>
  <si>
    <t>Российский Университет или Исследовательская организация</t>
  </si>
  <si>
    <t>RSCI</t>
  </si>
  <si>
    <t>РИНЦ</t>
  </si>
  <si>
    <t>Публикаций накопленным итогом, всего, ед.</t>
  </si>
  <si>
    <t>ЕСТ: Публикаций накопленным итогом, всего, ед.</t>
  </si>
  <si>
    <t>ИНЖ: Публикаций накопленным итогом, всего, ед.</t>
  </si>
  <si>
    <t>ЖЗН: Публикаций накопленным итогом, всего, ед.</t>
  </si>
  <si>
    <t>МЕД: Публикаций накопленным итогом, всего, ед.</t>
  </si>
  <si>
    <t>СОЦ: Публикаций накопленным итогом, всего, ед.</t>
  </si>
  <si>
    <t>ГУМ: Публикаций накопленным итогом, всего, ед.</t>
  </si>
  <si>
    <t>ЕСТ: h</t>
  </si>
  <si>
    <t>ИНЖ: h</t>
  </si>
  <si>
    <t>ЖЗН: h</t>
  </si>
  <si>
    <t>МЕД: h</t>
  </si>
  <si>
    <t>СОЦ: h</t>
  </si>
  <si>
    <t>ГУМ: h</t>
  </si>
  <si>
    <t>Цитирований накопленным итогом, всего, ед.</t>
  </si>
  <si>
    <t>h GEN</t>
  </si>
  <si>
    <t>ЕСТ: Цитирований накопленным итогом, всего, ед.</t>
  </si>
  <si>
    <t>ИНЖ: Цитирований накопленным итогом, всего, ед.</t>
  </si>
  <si>
    <t>ЖЗН: Цитирований накопленным итогом, всего, ед.</t>
  </si>
  <si>
    <t>МЕД: Цитирований накопленным итогом, всего, ед.</t>
  </si>
  <si>
    <t>СОЦ: Цитирований накопленным итогом, всего, ед.</t>
  </si>
  <si>
    <t>ГУМ: Цитирований накопленным итогом, всего, ед.</t>
  </si>
  <si>
    <t>55.00.00</t>
  </si>
  <si>
    <t>ЭКРАННЫЕ ИСКУССТВА</t>
  </si>
  <si>
    <t>Направления подготовки и специальности высшего образования</t>
  </si>
  <si>
    <t>Число обучающихся по программам подготовки, организованных Университетом, чел.</t>
  </si>
  <si>
    <t>Место расположения (город, населенный пункт)</t>
  </si>
  <si>
    <t>Принято всего</t>
  </si>
  <si>
    <t>ООП</t>
  </si>
  <si>
    <t>Заочная форма</t>
  </si>
  <si>
    <t>Объем средств, выделенных на подготовку студентов по госзаказу (бюджетные места), тыс. руб.</t>
  </si>
  <si>
    <t>Объем финансирования НИОКР, тыс. руб.</t>
  </si>
  <si>
    <t>Объем средств, выделенных на программы развития академической мобильности (преподавателей и исследователей), тыс. руб.</t>
  </si>
  <si>
    <r>
      <t>Объем средств, выделенных на программы развития студенческой мобильности</t>
    </r>
    <r>
      <rPr>
        <b/>
        <sz val="11"/>
        <rFont val="Calibri"/>
        <family val="2"/>
        <charset val="204"/>
        <scheme val="minor"/>
      </rPr>
      <t xml:space="preserve">, </t>
    </r>
    <r>
      <rPr>
        <sz val="11"/>
        <rFont val="Calibri"/>
        <family val="2"/>
        <charset val="204"/>
        <scheme val="minor"/>
      </rPr>
      <t>тыс. руб.</t>
    </r>
  </si>
  <si>
    <t>Объем полученных средств в рамках целевых программ, тыс. руб.</t>
  </si>
  <si>
    <t>Затраты на развитие социальной сферы, тыс. руб.</t>
  </si>
  <si>
    <t>Затраты на развитие информационно-комммуникационных технологий (ИКТ), тыс. руб.</t>
  </si>
  <si>
    <t>Затраты на поддержку национальных и международных патентов, тыс. руб.</t>
  </si>
  <si>
    <t>Стоимость произведенной интеллектуальной продукции, тыс. руб.</t>
  </si>
  <si>
    <t>Мощность вычислительного центра, Flops (linpack)</t>
  </si>
  <si>
    <t>10.15</t>
  </si>
  <si>
    <t>10.16</t>
  </si>
  <si>
    <t>Число студентов, обучающихся по совместным с зарубежными университетами-партнерами ОП, чел.</t>
  </si>
  <si>
    <t>12.1</t>
  </si>
  <si>
    <t>Доля средней зарплаты штатного НПР от среднего уровня зарплат по экономике региона, %</t>
  </si>
  <si>
    <t>Доля средней зарплаты штатного НПР от среднего уровня зарплат по экономике страны, %</t>
  </si>
  <si>
    <t>13.8.1</t>
  </si>
  <si>
    <t>Число занятых в технопарке НПР Университета, чел.</t>
  </si>
  <si>
    <t>Число занятых в бизнес-инкубаторе НПР, чел.</t>
  </si>
  <si>
    <t>Базовые кафедры Университета, ед.</t>
  </si>
  <si>
    <t>Программа ДПО, название</t>
  </si>
  <si>
    <t>Экспозиции, выставочные каталоги, ед.</t>
  </si>
  <si>
    <t>Численность обучающихся (студенты, аспиранты, докторанты), проживающих в общежитиях, чел.</t>
  </si>
  <si>
    <t>Работодатель (название организации, компании, ведомства и т.п.)</t>
  </si>
  <si>
    <t>Год заключения соглашения</t>
  </si>
  <si>
    <t>Google Scholar</t>
  </si>
  <si>
    <t>Предметы</t>
  </si>
  <si>
    <r>
      <t xml:space="preserve">По отраслям наук (Возможны пересечения). </t>
    </r>
    <r>
      <rPr>
        <sz val="11"/>
        <rFont val="Calibri"/>
        <family val="2"/>
        <charset val="204"/>
        <scheme val="minor"/>
      </rPr>
      <t>(см. л. И1. Классификатор отраслей наук. Для удобства предлагаемый классификатор сопоставлен с отдельными применяемыми национальным и международными классификаторами).</t>
    </r>
  </si>
  <si>
    <t>2.3.</t>
  </si>
  <si>
    <t>2.0.</t>
  </si>
  <si>
    <t>2.1.1.</t>
  </si>
  <si>
    <t>2.1.2.</t>
  </si>
  <si>
    <t>2.1.3.</t>
  </si>
  <si>
    <t>2.2.</t>
  </si>
  <si>
    <t>2.2.1.</t>
  </si>
  <si>
    <t>2.2.2.</t>
  </si>
  <si>
    <t>Победа в олимпиадах школьников, всего</t>
  </si>
  <si>
    <t>2.4.</t>
  </si>
  <si>
    <t>2.5.</t>
  </si>
  <si>
    <t>7.1</t>
  </si>
  <si>
    <t>8.1    </t>
  </si>
  <si>
    <t>8.1.1          </t>
  </si>
  <si>
    <t>8.1.2          </t>
  </si>
  <si>
    <t>8.2    </t>
  </si>
  <si>
    <t>9.1</t>
  </si>
  <si>
    <t>9.2</t>
  </si>
  <si>
    <t>число реализуемых грантовых проектов, всего, ед.</t>
  </si>
  <si>
    <t>суммарное финансирование грантовых проектов, тыс. руб.</t>
  </si>
  <si>
    <t>Внебюджетные гранты, финансирование, тыс. руб.</t>
  </si>
  <si>
    <t>ИФ НРУ Отрасли Наук</t>
  </si>
  <si>
    <t>ИФ НРУ Содержание</t>
  </si>
  <si>
    <r>
      <t xml:space="preserve">OECD </t>
    </r>
    <r>
      <rPr>
        <sz val="10"/>
        <rFont val="Calibri"/>
        <family val="2"/>
        <charset val="204"/>
        <scheme val="minor"/>
      </rPr>
      <t>(REVISED FIELD OF SCIENCE AND TECHNOLOGY (FOS) CLASSIFICATION IN THE FRASCATI MANUAL, OECD 26-Feb-2007)</t>
    </r>
  </si>
  <si>
    <r>
      <t xml:space="preserve">РНФ </t>
    </r>
    <r>
      <rPr>
        <sz val="10"/>
        <rFont val="Calibri"/>
        <family val="2"/>
        <charset val="204"/>
        <scheme val="minor"/>
      </rPr>
      <t>(http://xn--m1afn.xn--p1ai/ru/classification)</t>
    </r>
  </si>
  <si>
    <t>THE WUR</t>
  </si>
  <si>
    <t>QS WUR</t>
  </si>
  <si>
    <r>
      <t xml:space="preserve">ARWU-Field </t>
    </r>
    <r>
      <rPr>
        <sz val="10"/>
        <rFont val="Calibri"/>
        <family val="2"/>
        <charset val="204"/>
        <scheme val="minor"/>
      </rPr>
      <t>(http://www.shanghairanking.com/FieldSCI2015.html#)</t>
    </r>
  </si>
  <si>
    <r>
      <t xml:space="preserve">USNews&amp;WR Sujects Rankings </t>
    </r>
    <r>
      <rPr>
        <sz val="10"/>
        <rFont val="Calibri"/>
        <family val="2"/>
        <charset val="204"/>
        <scheme val="minor"/>
      </rPr>
      <t>(http://www.usnews.com/education/best-global-universities)</t>
    </r>
  </si>
  <si>
    <t>ЕСТ = Естественные науки</t>
  </si>
  <si>
    <r>
      <rPr>
        <b/>
        <sz val="11"/>
        <color theme="1"/>
        <rFont val="Calibri"/>
        <family val="2"/>
        <charset val="204"/>
        <scheme val="minor"/>
      </rPr>
      <t>1. Natural Sciences</t>
    </r>
    <r>
      <rPr>
        <sz val="10"/>
        <rFont val="Calibri"/>
        <family val="2"/>
        <charset val="204"/>
        <scheme val="minor"/>
      </rPr>
      <t xml:space="preserve"> (Pure mathematics, Applied mathematics; Statistics and probability). </t>
    </r>
    <r>
      <rPr>
        <b/>
        <sz val="11"/>
        <color rgb="FFFF0000"/>
        <rFont val="Calibri"/>
        <family val="2"/>
        <charset val="204"/>
        <scheme val="minor"/>
      </rPr>
      <t>Excluding:</t>
    </r>
    <r>
      <rPr>
        <sz val="11"/>
        <color rgb="FFFF0000"/>
        <rFont val="Calibri"/>
        <family val="2"/>
        <charset val="204"/>
        <scheme val="minor"/>
      </rPr>
      <t xml:space="preserve"> Computer and Information sciences, Chemical sciences, Biological sciences.</t>
    </r>
    <r>
      <rPr>
        <sz val="10"/>
        <rFont val="Calibri"/>
        <family val="2"/>
        <charset val="204"/>
        <scheme val="minor"/>
      </rPr>
      <t xml:space="preserve"> 1.1 Mathematics, 1.3 Physical sciences.</t>
    </r>
  </si>
  <si>
    <r>
      <rPr>
        <b/>
        <sz val="11"/>
        <color theme="1"/>
        <rFont val="Calibri"/>
        <family val="2"/>
        <charset val="204"/>
        <scheme val="minor"/>
      </rPr>
      <t>01 Математика</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01-200 Информатика; 01-400 Сетевые технологии; 01-500 Инфокоммуникационные технологии и вычислительные системы; 01-600 Теория управления.</t>
    </r>
    <r>
      <rPr>
        <sz val="10"/>
        <rFont val="Calibri"/>
        <family val="2"/>
        <charset val="204"/>
        <scheme val="minor"/>
      </rPr>
      <t xml:space="preserve"> </t>
    </r>
    <r>
      <rPr>
        <b/>
        <sz val="11"/>
        <color theme="1"/>
        <rFont val="Calibri"/>
        <family val="2"/>
        <charset val="204"/>
        <scheme val="minor"/>
      </rPr>
      <t>02 ФИЗИКА И НАУКИ О КОСМОСЕ</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03 ХИМИЯ И НАУКИ О МАТЕРИАЛАХ</t>
    </r>
    <r>
      <rPr>
        <sz val="10"/>
        <rFont val="Calibri"/>
        <family val="2"/>
        <charset val="204"/>
        <scheme val="minor"/>
      </rPr>
      <t xml:space="preserve">. </t>
    </r>
    <r>
      <rPr>
        <b/>
        <sz val="11"/>
        <color theme="1"/>
        <rFont val="Calibri"/>
        <family val="2"/>
        <charset val="204"/>
        <scheme val="minor"/>
      </rPr>
      <t>07 НАУКИ О ЗЕМЛЕ</t>
    </r>
    <r>
      <rPr>
        <sz val="10"/>
        <rFont val="Calibri"/>
        <family val="2"/>
        <charset val="204"/>
        <scheme val="minor"/>
      </rPr>
      <t>.</t>
    </r>
  </si>
  <si>
    <r>
      <t xml:space="preserve">Physical Sciences. Exclud. Chemistry, Nanotechnology. </t>
    </r>
    <r>
      <rPr>
        <sz val="10"/>
        <rFont val="Calibri"/>
        <family val="2"/>
        <charset val="204"/>
        <scheme val="minor"/>
      </rPr>
      <t xml:space="preserve">(Астрономия и астрофизика, кристаллография, науки о Земле, математика и статистика, метеорология и науки об атмосфере, физика, науки о полимерах и др.). </t>
    </r>
    <r>
      <rPr>
        <b/>
        <sz val="11"/>
        <color rgb="FFFF0000"/>
        <rFont val="Calibri"/>
        <family val="2"/>
        <charset val="204"/>
        <scheme val="minor"/>
      </rPr>
      <t>Исключая:</t>
    </r>
    <r>
      <rPr>
        <sz val="11"/>
        <color rgb="FFFF0000"/>
        <rFont val="Calibri"/>
        <family val="2"/>
        <charset val="204"/>
        <scheme val="minor"/>
      </rPr>
      <t xml:space="preserve"> химия, нанотехнологии.</t>
    </r>
  </si>
  <si>
    <r>
      <t xml:space="preserve">Естественные науки </t>
    </r>
    <r>
      <rPr>
        <sz val="10"/>
        <rFont val="Calibri"/>
        <family val="2"/>
        <charset val="204"/>
        <scheme val="minor"/>
      </rPr>
      <t xml:space="preserve">(физика, астрономия, математика, науки об окружающей среде, Науки о Земле и Мировом океане). </t>
    </r>
    <r>
      <rPr>
        <b/>
        <sz val="11"/>
        <color rgb="FFFF0000"/>
        <rFont val="Calibri"/>
        <family val="2"/>
        <charset val="204"/>
        <scheme val="minor"/>
      </rPr>
      <t>Исключая:</t>
    </r>
    <r>
      <rPr>
        <sz val="11"/>
        <color rgb="FFFF0000"/>
        <rFont val="Calibri"/>
        <family val="2"/>
        <charset val="204"/>
        <scheme val="minor"/>
      </rPr>
      <t xml:space="preserve"> химия, география, наука о материалах.</t>
    </r>
  </si>
  <si>
    <t>SCI = Natural Sciences and Mathematics</t>
  </si>
  <si>
    <t>Geosciences, Mathematics, Physics, Space Science</t>
  </si>
  <si>
    <t>ИНЖ = Инженерия и Технологии</t>
  </si>
  <si>
    <t>Инженерные науки. Химия и Науки о материалах. Компьютерные науки. Информатика, Информационно-Коммуникационные технологии. Гражданское строительство. Архитектура. Машиностроение. Энергетика. Электротехника. Электроника. Механика. Робототехника. Инжиниринг окружающей среды. Промышленные биотехнологии. Нанотехнологии.</t>
  </si>
  <si>
    <r>
      <rPr>
        <b/>
        <sz val="11"/>
        <color theme="1"/>
        <rFont val="Calibri"/>
        <family val="2"/>
        <charset val="204"/>
        <scheme val="minor"/>
      </rPr>
      <t>2. Engineering and Technology</t>
    </r>
    <r>
      <rPr>
        <sz val="10"/>
        <rFont val="Calibri"/>
        <family val="2"/>
        <charset val="204"/>
        <scheme val="minor"/>
      </rPr>
      <t xml:space="preserve"> (2.1 Civil engineering, 2.2 Electrical engineering, Electronic engineering, Information engineering, 2.3 Mechanical engineering, 2.4 Chemical engineering, 2.5 Materials engineering, 2.6 Medical engineering, 2.7 Environmental engineering, 2.8 Environmental biotechnology, 2.9 Industrial biotechnology, 2.10 Nano-technology). 1.2 Computer and information sciences. 1.4 Chemical sciences</t>
    </r>
  </si>
  <si>
    <t>09 ИНЖЕНЕРНЫЕ НАУКИ. 03 ХИМИЯ И НАУКИ О МАТЕРИАЛАХ. 01 Математика: 01-200 Информатика; 01-400 Сетевые технологии; 01-500 Инфокоммуникационные технологии и вычислительные системы; 01-600 Теория управления.</t>
  </si>
  <si>
    <r>
      <t xml:space="preserve">Engineering &amp; Technology </t>
    </r>
    <r>
      <rPr>
        <sz val="10"/>
        <rFont val="Calibri"/>
        <family val="2"/>
        <charset val="204"/>
        <scheme val="minor"/>
      </rPr>
      <t>(акустика, аэрокосмические технологии, автоматика и системы, управления, биомедицинская инженерия, химическая инженерия, строительство, компьютерные науки и информатика, защита окружающей среды, инженерная экология, строительные технологии, электротехника и электроника, энергетика и топливо, разработка, полезных ископаемых, построение изображений и фотографий, промышленное производство, приборостроение, морское дело, материаловедение, машиностроение, механика, металлургия, нефтегазовые разработки, горная промышленность, ядерные науки и технологии, исследование операций и управление, робототехника, телекоммуникации, транспорт и др.)</t>
    </r>
  </si>
  <si>
    <r>
      <t>Инжиниринг и технологии</t>
    </r>
    <r>
      <rPr>
        <sz val="10"/>
        <rFont val="Calibri"/>
        <family val="2"/>
        <charset val="204"/>
        <scheme val="minor"/>
      </rPr>
      <t xml:space="preserve"> (компьютерные технологии и информационные системы, химическое машиностроение, проектирование зданий и сооружений, электроника, механика, авиация)</t>
    </r>
  </si>
  <si>
    <t>ENG = Engineering/Technology and Computer Sciences</t>
  </si>
  <si>
    <t>Chemistry, Computer Science, Engineering, Materials Science</t>
  </si>
  <si>
    <t>ЖЗН = Науки о Жизни и Биомедицина</t>
  </si>
  <si>
    <t>Биология и Науки о жизни. Биохимия. Биофизика. Генетика. Агронауки и Продукты питания. Лесоводство. Рыбоводство. Ветеринария. Агробиотехнологии. Медицинские биотехнологии. Фармакология и фармацевтика. Экология.</t>
  </si>
  <si>
    <t>1.6 Biological sciences. 4. Agricultural sciences (4.1 Agriculture, Forestry, and Fisheries, 4.2 Animal and Dairy science, 4.3 Veterinary science, 4.4 Agricultural biotechnology). 3.4 Medical biotechnology</t>
  </si>
  <si>
    <r>
      <t xml:space="preserve">04 БИОЛОГИЯ И НАУКИ О ЖИЗНИ. 06 СЕЛЬСКОХОЗЯЙСТВЕННЫЕ НАУКИ И НАУКА О ПРОДУКТАХ ПИТАНИЯ. 05 ФУНДАМЕНТАЛЬНЫЕ ИССЛЕДОВАНИЯ ДЛЯ МЕДИЦИНЫ: </t>
    </r>
    <r>
      <rPr>
        <sz val="11"/>
        <color rgb="FF000000"/>
        <rFont val="Calibri"/>
        <family val="2"/>
        <charset val="204"/>
        <scheme val="minor"/>
      </rPr>
      <t>05-400 Медицинские биотехнологии; 05-500 Фармакология и фармацевтика.</t>
    </r>
  </si>
  <si>
    <r>
      <t xml:space="preserve">Науки о жизни и </t>
    </r>
    <r>
      <rPr>
        <b/>
        <sz val="11"/>
        <color rgb="FFFF0000"/>
        <rFont val="Calibri"/>
        <family val="2"/>
        <charset val="204"/>
        <scheme val="minor"/>
      </rPr>
      <t>медицина</t>
    </r>
    <r>
      <rPr>
        <b/>
        <sz val="11"/>
        <color theme="1"/>
        <rFont val="Calibri"/>
        <family val="2"/>
        <charset val="204"/>
        <scheme val="minor"/>
      </rPr>
      <t xml:space="preserve"> </t>
    </r>
    <r>
      <rPr>
        <sz val="10"/>
        <rFont val="Calibri"/>
        <family val="2"/>
        <charset val="204"/>
        <scheme val="minor"/>
      </rPr>
      <t xml:space="preserve">(биология, фармакология, сельское и лесное хозяйство). </t>
    </r>
    <r>
      <rPr>
        <b/>
        <sz val="11"/>
        <color rgb="FFFF0000"/>
        <rFont val="Calibri"/>
        <family val="2"/>
        <charset val="204"/>
        <scheme val="minor"/>
      </rPr>
      <t xml:space="preserve">Исключая: </t>
    </r>
    <r>
      <rPr>
        <sz val="11"/>
        <color rgb="FFFF0000"/>
        <rFont val="Calibri"/>
        <family val="2"/>
        <charset val="204"/>
        <scheme val="minor"/>
      </rPr>
      <t>Медицина, Психология</t>
    </r>
  </si>
  <si>
    <r>
      <t xml:space="preserve">LIFE = Life and Agriculture Sciences </t>
    </r>
    <r>
      <rPr>
        <sz val="11"/>
        <color rgb="FFFF0000"/>
        <rFont val="Calibri"/>
        <family val="2"/>
        <charset val="204"/>
        <scheme val="minor"/>
      </rPr>
      <t>(</t>
    </r>
    <r>
      <rPr>
        <b/>
        <sz val="11"/>
        <color rgb="FFFF0000"/>
        <rFont val="Calibri"/>
        <family val="2"/>
        <charset val="204"/>
        <scheme val="minor"/>
      </rPr>
      <t>Excluding:</t>
    </r>
    <r>
      <rPr>
        <sz val="11"/>
        <color rgb="FFFF0000"/>
        <rFont val="Calibri"/>
        <family val="2"/>
        <charset val="204"/>
        <scheme val="minor"/>
      </rPr>
      <t xml:space="preserve"> Pharmacy)</t>
    </r>
  </si>
  <si>
    <r>
      <t xml:space="preserve">Agricultural Sciences, Biology and Biochemistry, Environment/Ecology, Microbiology, Molecular Biology and Genetics, Pharmacology and Toxicology, Plant and Animal Science, </t>
    </r>
    <r>
      <rPr>
        <u/>
        <sz val="11"/>
        <color rgb="FFFF0000"/>
        <rFont val="Calibri"/>
        <family val="2"/>
        <charset val="204"/>
        <scheme val="minor"/>
      </rPr>
      <t>Neuroscience and Behavior</t>
    </r>
  </si>
  <si>
    <t>МЕД = Медицина и Науки о Здоровье</t>
  </si>
  <si>
    <t>Фундаментальная медицина. Науки о здоровье. Общая медицина. Медицинские технологии. Сестринское дело. Физическая культура и Спорт.</t>
  </si>
  <si>
    <r>
      <t>3. Medical and Health sciences.</t>
    </r>
    <r>
      <rPr>
        <sz val="11"/>
        <color rgb="FFFF0000"/>
        <rFont val="Calibri"/>
        <family val="2"/>
        <charset val="204"/>
        <scheme val="minor"/>
      </rPr>
      <t xml:space="preserve"> </t>
    </r>
    <r>
      <rPr>
        <b/>
        <sz val="11"/>
        <color rgb="FFFF0000"/>
        <rFont val="Calibri"/>
        <family val="2"/>
        <charset val="204"/>
        <scheme val="minor"/>
      </rPr>
      <t>Excluding:</t>
    </r>
    <r>
      <rPr>
        <sz val="11"/>
        <color rgb="FFFF0000"/>
        <rFont val="Calibri"/>
        <family val="2"/>
        <charset val="204"/>
        <scheme val="minor"/>
      </rPr>
      <t xml:space="preserve"> 3.4 Medical biotechnology</t>
    </r>
  </si>
  <si>
    <r>
      <t>05 ФУНДАМЕНТАЛЬНЫЕ ИССЛЕДОВАНИЯ ДЛЯ МЕДИЦИНЫ.</t>
    </r>
    <r>
      <rPr>
        <b/>
        <sz val="11"/>
        <color rgb="FFFF0000"/>
        <rFont val="Calibri"/>
        <family val="2"/>
        <charset val="204"/>
        <scheme val="minor"/>
      </rPr>
      <t xml:space="preserve"> Исключая: </t>
    </r>
    <r>
      <rPr>
        <sz val="11"/>
        <color rgb="FFFF0000"/>
        <rFont val="Calibri"/>
        <family val="2"/>
        <charset val="204"/>
        <scheme val="minor"/>
      </rPr>
      <t>05-400 Медицинские биотехнологии; 05-500 Фармакология и фармацевтика</t>
    </r>
  </si>
  <si>
    <r>
      <t xml:space="preserve">Clinical, Pre-Clinical &amp; Health </t>
    </r>
    <r>
      <rPr>
        <sz val="10"/>
        <rFont val="Calibri"/>
        <family val="2"/>
        <charset val="204"/>
        <scheme val="minor"/>
      </rPr>
      <t>(общая медицина, медицинские лабораторные технологии, нейрология и нейрохирургия, сестринское дело, питание и диетология, акушерство и гинекология, онкология, офтальмология, отоларингология, патология, педиатрия, фармакалогия и фармацея, психиатрия, уход, диетология, акушерство и гинекология, ортопедия, оториноларингология, защита здоровья, и гигиена труда, радиология, ядерная медицина, медицинская томография, реабилитация, респираторная система, ревматология, спортивная медицина, хирургия, токсикология, трансплантология, тропическая медицина, урология и нефрология и др.).</t>
    </r>
  </si>
  <si>
    <t>MED = Clinical Medicine and Pharmacy</t>
  </si>
  <si>
    <t>Clinical Medicine, Immunology, Psychiatry/Psychology</t>
  </si>
  <si>
    <t>СОЦ = Социальные Науки</t>
  </si>
  <si>
    <t>Экономика и бизнес. Педагогика и образование. Юриспруденция. Социология. Экономическая география. Медиа и Коммуникации.</t>
  </si>
  <si>
    <t>5. Social sciences (5.2 Economics and Business, 5.3 Educational sciences, 5.4 Sociology, 5.5 Law, 5.6 Political science, 5.7 Social and economic geography, 5.8 Media and communications)</t>
  </si>
  <si>
    <r>
      <rPr>
        <b/>
        <sz val="11"/>
        <color theme="1"/>
        <rFont val="Calibri"/>
        <family val="2"/>
        <charset val="204"/>
        <scheme val="minor"/>
      </rPr>
      <t>08 ГУМАНИТАРНЫЕ И СОЦИАЛЬНЫЕ НАУКИ.</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08-100 Исторические науки, 08-200 Философские науки, 08-500 Искусствоведение, 08-700 Культурология.</t>
    </r>
  </si>
  <si>
    <r>
      <t xml:space="preserve">Social Sciences </t>
    </r>
    <r>
      <rPr>
        <sz val="10"/>
        <rFont val="Calibri"/>
        <family val="2"/>
        <charset val="204"/>
        <scheme val="minor"/>
      </rPr>
      <t>(регионоведение, антропология, биомедицинские общественные науки, науки о бизнесе, коммуникации, бихевиористика, криминология и пенология, демография, поддержка принятия решений и статистика, экономика, образование, исследования образования, этнология, исследования семьи, география, международные отношения, право, библиотечное дело, математические методы в общественных науках, политология, психология, государственное управление, социальные вопросы, социальная работа, социология, исследования города, феминология и др.)</t>
    </r>
  </si>
  <si>
    <r>
      <t xml:space="preserve">Социальные науки и менеджмент </t>
    </r>
    <r>
      <rPr>
        <sz val="10"/>
        <rFont val="Calibri"/>
        <family val="2"/>
        <charset val="204"/>
        <scheme val="minor"/>
      </rPr>
      <t>(статистика и операционные исследования, социология, политические и международные исследования, юриспруденция, экономика, бухгалтерский учет и финансы, исследования в области коммуникация и медиа, исследования в области образования, менеджмент</t>
    </r>
  </si>
  <si>
    <t>SOC = Social Science</t>
  </si>
  <si>
    <r>
      <t xml:space="preserve">Economics and Business, Social Sciences and </t>
    </r>
    <r>
      <rPr>
        <u/>
        <sz val="11"/>
        <color rgb="FFFF0000"/>
        <rFont val="Calibri"/>
        <family val="2"/>
        <charset val="204"/>
        <scheme val="minor"/>
      </rPr>
      <t>Public Health</t>
    </r>
  </si>
  <si>
    <t>ГУМ = Гуманитарные Науки и Искусства</t>
  </si>
  <si>
    <t>Психология. История и Археология. Философия. Политология. Искусствоведение. Культурология. Языки. Филология. Теология.</t>
  </si>
  <si>
    <r>
      <t xml:space="preserve">6. Humanities (5.1 Psychology, 6.1 History and Archaeology, 6.2 Languages and Literature, 6.3 Philosophy, Ethics and Religion, 6.4 Arts (arts, history of arts, performing arts, music, </t>
    </r>
    <r>
      <rPr>
        <i/>
        <sz val="11"/>
        <color theme="1"/>
        <rFont val="Calibri"/>
        <family val="2"/>
        <charset val="204"/>
        <scheme val="minor"/>
      </rPr>
      <t>Architectural design</t>
    </r>
    <r>
      <rPr>
        <sz val="10"/>
        <rFont val="Calibri"/>
        <family val="2"/>
        <charset val="204"/>
        <scheme val="minor"/>
      </rPr>
      <t>))</t>
    </r>
  </si>
  <si>
    <r>
      <t>08 ГУМАНИТАРНЫЕ И СОЦИАЛЬНЫЕ НАУКИ</t>
    </r>
    <r>
      <rPr>
        <sz val="11"/>
        <color rgb="FF000000"/>
        <rFont val="Calibri"/>
        <family val="2"/>
        <charset val="204"/>
        <scheme val="minor"/>
      </rPr>
      <t xml:space="preserve"> (08-100 Исторические науки; 08-200 Философские науки; 08-250 Политология; 08-450 Филологические науки; 08-500 Искусствоведение; 08-550 Психология; 08-700 Культурология).</t>
    </r>
    <r>
      <rPr>
        <b/>
        <sz val="11"/>
        <color rgb="FF000000"/>
        <rFont val="Calibri"/>
        <family val="2"/>
        <charset val="204"/>
        <scheme val="minor"/>
      </rPr>
      <t xml:space="preserve"> </t>
    </r>
    <r>
      <rPr>
        <b/>
        <sz val="11"/>
        <color rgb="FFFF0000"/>
        <rFont val="Calibri"/>
        <family val="2"/>
        <charset val="204"/>
        <scheme val="minor"/>
      </rPr>
      <t xml:space="preserve">Исключая: </t>
    </r>
    <r>
      <rPr>
        <sz val="11"/>
        <color rgb="FFFF0000"/>
        <rFont val="Calibri"/>
        <family val="2"/>
        <charset val="204"/>
        <scheme val="minor"/>
      </rPr>
      <t>08-600 Педагогика; 08-650 Социальная и экономическая география; 08-400 Науковедение; 08-300 Социология; 08-350 Юридические науки; 08-150 Экономические науки.</t>
    </r>
  </si>
  <si>
    <r>
      <t xml:space="preserve">Arts and Humanities </t>
    </r>
    <r>
      <rPr>
        <sz val="10"/>
        <rFont val="Calibri"/>
        <family val="2"/>
        <charset val="204"/>
        <scheme val="minor"/>
      </rPr>
      <t>(археология, архитектура, исследования Азии, искусство, классика, культурология, танец, кино, радио и телевиденье, история, история и философия науки, языки, филология и лингвистика, литература, музыка, философия, театр, богословие и религиоведение и др.).</t>
    </r>
  </si>
  <si>
    <r>
      <t xml:space="preserve">Гуманитарные науки и искусства </t>
    </r>
    <r>
      <rPr>
        <sz val="10"/>
        <rFont val="Calibri"/>
        <family val="2"/>
        <charset val="204"/>
        <scheme val="minor"/>
      </rPr>
      <t>(философия, филология, история, искусствоведение и др.)</t>
    </r>
  </si>
  <si>
    <t>Arts and Humanities</t>
  </si>
  <si>
    <t>3.1</t>
  </si>
  <si>
    <t>3.2</t>
  </si>
  <si>
    <t>3.3</t>
  </si>
  <si>
    <t>9.3</t>
  </si>
  <si>
    <t>9.4</t>
  </si>
  <si>
    <t>9.5</t>
  </si>
  <si>
    <t>9.6</t>
  </si>
  <si>
    <t>9.8</t>
  </si>
  <si>
    <t>9.9</t>
  </si>
  <si>
    <t>9.10</t>
  </si>
  <si>
    <t>9.11</t>
  </si>
  <si>
    <t>9.12</t>
  </si>
  <si>
    <t>9.13</t>
  </si>
  <si>
    <t>9.14</t>
  </si>
  <si>
    <t>9.7 </t>
  </si>
  <si>
    <t>9.6.1</t>
  </si>
  <si>
    <t>9.6.2</t>
  </si>
  <si>
    <t>9.6.3</t>
  </si>
  <si>
    <t>9.6.4</t>
  </si>
  <si>
    <t>9.6.5</t>
  </si>
  <si>
    <t>9.6.6</t>
  </si>
  <si>
    <t>9.6.7</t>
  </si>
  <si>
    <t>9.6.8</t>
  </si>
  <si>
    <t>Совместные ОП (названия)</t>
  </si>
  <si>
    <t>Язык ОП</t>
  </si>
  <si>
    <t>М2.1</t>
  </si>
  <si>
    <t>М1.1</t>
  </si>
  <si>
    <t>12. Социальная среда</t>
  </si>
  <si>
    <t>13. Предпринимательский (инновационный) потенциал Университета</t>
  </si>
  <si>
    <t>Название</t>
  </si>
  <si>
    <t>Число НПР, чел.</t>
  </si>
  <si>
    <t>Число студентов, чел.</t>
  </si>
  <si>
    <t>9.15</t>
  </si>
  <si>
    <t>9.16</t>
  </si>
  <si>
    <t>9.18</t>
  </si>
  <si>
    <t>9.19</t>
  </si>
  <si>
    <t>9.19.1</t>
  </si>
  <si>
    <t>9.19.2</t>
  </si>
  <si>
    <t>6.1</t>
  </si>
  <si>
    <t>показатель</t>
  </si>
  <si>
    <t>да/нет</t>
  </si>
  <si>
    <t>Право вуза самостоятельно присуждать ученую степень</t>
  </si>
  <si>
    <t>Размер уставного капитала, тыс. руб.</t>
  </si>
  <si>
    <t>13.2.1</t>
  </si>
  <si>
    <t>13.2.2</t>
  </si>
  <si>
    <t>13.3.1</t>
  </si>
  <si>
    <t>13.3.2</t>
  </si>
  <si>
    <t>13.17</t>
  </si>
  <si>
    <t>13.14</t>
  </si>
  <si>
    <t>13.15</t>
  </si>
  <si>
    <t>13.16</t>
  </si>
  <si>
    <t>13.9.1</t>
  </si>
  <si>
    <t>13.13</t>
  </si>
  <si>
    <t>12.7</t>
  </si>
  <si>
    <t>12.8</t>
  </si>
  <si>
    <t>12.8.1</t>
  </si>
  <si>
    <t>11.1</t>
  </si>
  <si>
    <t>11.2.1</t>
  </si>
  <si>
    <t>11.2.2</t>
  </si>
  <si>
    <t>11.3.1</t>
  </si>
  <si>
    <t>11.3.2</t>
  </si>
  <si>
    <t>11.3.3</t>
  </si>
  <si>
    <t>11.3.4</t>
  </si>
  <si>
    <t>11.3.5</t>
  </si>
  <si>
    <t>11.4</t>
  </si>
  <si>
    <t>11.4.1</t>
  </si>
  <si>
    <t>11.5.1</t>
  </si>
  <si>
    <t xml:space="preserve">10.1 </t>
  </si>
  <si>
    <t>10.1.1</t>
  </si>
  <si>
    <t>10.1.2</t>
  </si>
  <si>
    <t>10.2</t>
  </si>
  <si>
    <t>10.3</t>
  </si>
  <si>
    <t>10.5</t>
  </si>
  <si>
    <t>10.6</t>
  </si>
  <si>
    <t>10.7</t>
  </si>
  <si>
    <t>10.7.1</t>
  </si>
  <si>
    <t>10.8</t>
  </si>
  <si>
    <t>10.9</t>
  </si>
  <si>
    <t>10.10</t>
  </si>
  <si>
    <t>10.11</t>
  </si>
  <si>
    <t>10.12</t>
  </si>
  <si>
    <t>10.13</t>
  </si>
  <si>
    <t>10.14</t>
  </si>
  <si>
    <t>14.1.1.</t>
  </si>
  <si>
    <t>14.1.2.</t>
  </si>
  <si>
    <t>14.1.3.</t>
  </si>
  <si>
    <t>14.1.4.</t>
  </si>
  <si>
    <t>14.1.5.</t>
  </si>
  <si>
    <t>14.2.1.</t>
  </si>
  <si>
    <t>14.2.2.</t>
  </si>
  <si>
    <t>14.2.3.</t>
  </si>
  <si>
    <t>14.2.4.</t>
  </si>
  <si>
    <t>14.2.5.</t>
  </si>
  <si>
    <t>14.3.1.</t>
  </si>
  <si>
    <t>14.3.2.</t>
  </si>
  <si>
    <t>14.3.3.</t>
  </si>
  <si>
    <t>14.3.4.</t>
  </si>
  <si>
    <t>14.3.5.</t>
  </si>
  <si>
    <t>14.4.1.</t>
  </si>
  <si>
    <t>14.4.2.</t>
  </si>
  <si>
    <t>14.4.3.</t>
  </si>
  <si>
    <t>14.4.4.</t>
  </si>
  <si>
    <t>14.4.5.</t>
  </si>
  <si>
    <t>14.5.1.</t>
  </si>
  <si>
    <t>14.5.2.</t>
  </si>
  <si>
    <t>14.5.3.</t>
  </si>
  <si>
    <t>14.5.4.</t>
  </si>
  <si>
    <t>14.5.5.</t>
  </si>
  <si>
    <t>14.6.1.</t>
  </si>
  <si>
    <t>14.6.2.</t>
  </si>
  <si>
    <t>14.6.3.</t>
  </si>
  <si>
    <t>14.6.4.</t>
  </si>
  <si>
    <t>14.6.5.</t>
  </si>
  <si>
    <t>14.7.1.</t>
  </si>
  <si>
    <t>14.7.2.</t>
  </si>
  <si>
    <t>14.7.3.</t>
  </si>
  <si>
    <t>14.7.4.</t>
  </si>
  <si>
    <t>14.7.5.</t>
  </si>
  <si>
    <t>П3.1</t>
  </si>
  <si>
    <t>Число НПР, занятых на базовой кафедре, чел.</t>
  </si>
  <si>
    <t>12.7.1</t>
  </si>
  <si>
    <t>Развитие волонтерского движения</t>
  </si>
  <si>
    <t>12.8.2</t>
  </si>
  <si>
    <t>Общее число волонтеров, принявших участие в мероприятиях, чел.</t>
  </si>
  <si>
    <t>К1.1</t>
  </si>
  <si>
    <t>11.3.6</t>
  </si>
  <si>
    <t>11.1.3</t>
  </si>
  <si>
    <t>2.1.</t>
  </si>
  <si>
    <t>Перечислить МИП</t>
  </si>
  <si>
    <t>web</t>
  </si>
  <si>
    <t>Перечислить клиники</t>
  </si>
  <si>
    <t>Юридическая клиника</t>
  </si>
  <si>
    <t>Адрес</t>
  </si>
  <si>
    <t>13.4</t>
  </si>
  <si>
    <t>13.5.2</t>
  </si>
  <si>
    <t>13.4.2</t>
  </si>
  <si>
    <t>13.5</t>
  </si>
  <si>
    <t>13.5.1</t>
  </si>
  <si>
    <t>13.6.1</t>
  </si>
  <si>
    <t>13.7.1</t>
  </si>
  <si>
    <t>13.8</t>
  </si>
  <si>
    <t>13.4.1</t>
  </si>
  <si>
    <t>13.14.1</t>
  </si>
  <si>
    <t>П1. МИПы Университета (13.8.1)</t>
  </si>
  <si>
    <t>П2. Юридические клиники (13.9.1)</t>
  </si>
  <si>
    <t>Комментарии</t>
  </si>
  <si>
    <t>Название базовой кафедры</t>
  </si>
  <si>
    <t>13.11</t>
  </si>
  <si>
    <t>Число обучающихся, занятых в технопарке, чел.</t>
  </si>
  <si>
    <t>Число обучающихся, занятых в бизнес-инкубаторе, чел.</t>
  </si>
  <si>
    <t>Зарегистрированные Университетом МИП, ед.</t>
  </si>
  <si>
    <t>Перечислить испытания</t>
  </si>
  <si>
    <t>Заполнить Таблицу П3</t>
  </si>
  <si>
    <t>Заполнить Таблицу П4</t>
  </si>
  <si>
    <t>13.11.1</t>
  </si>
  <si>
    <t>13.12</t>
  </si>
  <si>
    <t>13.12.1</t>
  </si>
  <si>
    <t>Испытание</t>
  </si>
  <si>
    <t>Спонсор</t>
  </si>
  <si>
    <t>Перечислить базовые кафедры</t>
  </si>
  <si>
    <t>Соглашения с университетами, исследовательскими организациями и бизнесом в сфере развития высоких технологий</t>
  </si>
  <si>
    <t>13.13.1</t>
  </si>
  <si>
    <t>Перечислить соглашения</t>
  </si>
  <si>
    <t>Перечислить</t>
  </si>
  <si>
    <t>П6.1</t>
  </si>
  <si>
    <t>П5.1</t>
  </si>
  <si>
    <t>П4.1</t>
  </si>
  <si>
    <t>Заполнить Таблицу П8</t>
  </si>
  <si>
    <t>Заполнить Таблицу П9</t>
  </si>
  <si>
    <t>Заполнить Таблицу П7</t>
  </si>
  <si>
    <t>Заполнить Таблицу П6</t>
  </si>
  <si>
    <t>Заполнить Таблицу П5</t>
  </si>
  <si>
    <t>Заполнить Таблицу П1</t>
  </si>
  <si>
    <t>Заполнить Таблицу П2</t>
  </si>
  <si>
    <t>Название курса</t>
  </si>
  <si>
    <t>Ссылка</t>
  </si>
  <si>
    <t>Платформа</t>
  </si>
  <si>
    <t>Язык курса</t>
  </si>
  <si>
    <t>П7.1</t>
  </si>
  <si>
    <t>Название программы инновационного развития</t>
  </si>
  <si>
    <t>Признак Программы: Ф=фед., Р=рег., Г=гор.</t>
  </si>
  <si>
    <t>Рынок НТИ</t>
  </si>
  <si>
    <t>Технология НТИ</t>
  </si>
  <si>
    <t>П7.2</t>
  </si>
  <si>
    <t>13.15.1</t>
  </si>
  <si>
    <t>13.16.1</t>
  </si>
  <si>
    <t>Технопарки, научные парки (название, web)</t>
  </si>
  <si>
    <t>Магазин</t>
  </si>
  <si>
    <t>П9.1</t>
  </si>
  <si>
    <t>П6. Соглашения Университета в сфере развития высоких технологий (13.13.1)</t>
  </si>
  <si>
    <t>13.10.1</t>
  </si>
  <si>
    <t>13.10</t>
  </si>
  <si>
    <t>П5. Базовые кафедры Университета (13.12.1)</t>
  </si>
  <si>
    <t>П8. MOOC Университета (13.15.1)</t>
  </si>
  <si>
    <t>Участие в грантовых проектах</t>
  </si>
  <si>
    <t>Фонд перспективных исследований (ФПИ), число проектов, ед.</t>
  </si>
  <si>
    <t>Фонд перспективных исследований (ФПИ), финансирование, тыс. руб.</t>
  </si>
  <si>
    <t>Российский научный фонд (РНФ), число проектов, ед.</t>
  </si>
  <si>
    <t>Российский научный фонд (РНФ), финансирование, тыс. руб.</t>
  </si>
  <si>
    <t>Внебюджетные гранты, число проектов, ед.</t>
  </si>
  <si>
    <t>14. Исследовательская деятельность (публикационная активность и цитируемость авторов Университета (аффилированных с Университетом) по данным наукометрических систем)</t>
  </si>
  <si>
    <t>Название конференции</t>
  </si>
  <si>
    <t>Другие системы оценки Open Access (указать)</t>
  </si>
  <si>
    <t>Название приложения</t>
  </si>
  <si>
    <t>С1.1</t>
  </si>
  <si>
    <t>12.6.1</t>
  </si>
  <si>
    <t>Заполнить Таблицу С1</t>
  </si>
  <si>
    <t>Представителей Университета, чел.</t>
  </si>
  <si>
    <t>Заполнить Таблицу К1</t>
  </si>
  <si>
    <t>Заполнить Таблицу К2</t>
  </si>
  <si>
    <t>Научные коллаборации, в которых участвуют представители Университета</t>
  </si>
  <si>
    <t>Участие Университета в российских и международных конференциях, чел.</t>
  </si>
  <si>
    <t>Перечислить конференции</t>
  </si>
  <si>
    <t>10.2.1</t>
  </si>
  <si>
    <t>Заполнить Таблицу М1</t>
  </si>
  <si>
    <t>10.3.1</t>
  </si>
  <si>
    <t>М1. Зарубежные университеты - партнеры (10.2.1, 10.3.1)</t>
  </si>
  <si>
    <t>10.15.1</t>
  </si>
  <si>
    <t>10.16.1</t>
  </si>
  <si>
    <t>Заполнить Таблицу М2</t>
  </si>
  <si>
    <t>Условия приема</t>
  </si>
  <si>
    <t>Признак соглашения: П=практика, Ц=целевая подготовка, Т=трудоустройство</t>
  </si>
  <si>
    <t>Бизнес-партнеры (названия)</t>
  </si>
  <si>
    <t>Название ОП</t>
  </si>
  <si>
    <t>Общее число участников, чел. (Оценка)</t>
  </si>
  <si>
    <t>Год разработки приложения</t>
  </si>
  <si>
    <t>Заказчик обучения</t>
  </si>
  <si>
    <t>Профессионально-общественная аккредитация ОП: название аккредагентства, год получения аккредитации</t>
  </si>
  <si>
    <t>Международная аккредитация ОП: название аккредагентства, год получения аккредитации</t>
  </si>
  <si>
    <t>Форма обучения, тип финансирования</t>
  </si>
  <si>
    <t>13.17.1</t>
  </si>
  <si>
    <t>Заполнить Таблицу П10</t>
  </si>
  <si>
    <t>Стартап</t>
  </si>
  <si>
    <t>ФИО студента</t>
  </si>
  <si>
    <t>Уровень образования (Б, С, М, А)</t>
  </si>
  <si>
    <t>Курс</t>
  </si>
  <si>
    <t>Формулировка в дипломе/сертификате</t>
  </si>
  <si>
    <t>П10.1</t>
  </si>
  <si>
    <t>П10.2</t>
  </si>
  <si>
    <t>Соответствие лаборатории принципам GLP</t>
  </si>
  <si>
    <t>К=Клиническое, ДК=Доклиническое, ИнС=ИнСилико (InSilico)</t>
  </si>
  <si>
    <t>Данные об аккредитации прав на проведение испытаний</t>
  </si>
  <si>
    <t>Аспирантура (А)</t>
  </si>
  <si>
    <t>Соискатели (СИ)</t>
  </si>
  <si>
    <t>Докторантура (Д)</t>
  </si>
  <si>
    <t>О</t>
  </si>
  <si>
    <t>А</t>
  </si>
  <si>
    <t>Программа ДО, название</t>
  </si>
  <si>
    <t>П8.1</t>
  </si>
  <si>
    <t>Перечислить коллаборации</t>
  </si>
  <si>
    <t>8.1.3      </t>
  </si>
  <si>
    <t>8.1.4          </t>
  </si>
  <si>
    <t>8.1.5          </t>
  </si>
  <si>
    <t>8.2.1          </t>
  </si>
  <si>
    <t>8.2.2          </t>
  </si>
  <si>
    <t>В том числе иностранных студентов, чел.</t>
  </si>
  <si>
    <t>ОП Аспирантуры на иностранных языках (названия)</t>
  </si>
  <si>
    <t>ОП Специалитета на иностранных языках (названия)</t>
  </si>
  <si>
    <t>Реализуемые ОП Бакалавриата на иностранных языках</t>
  </si>
  <si>
    <t>Реализуемые ОП Специалитета на иностранных языках</t>
  </si>
  <si>
    <t>Реализуемые ОП Магистратуры на иностранных языках</t>
  </si>
  <si>
    <t>Реализуемые ОП Аспирантуры на иностранных языках</t>
  </si>
  <si>
    <t>10.17</t>
  </si>
  <si>
    <t>10.17.1</t>
  </si>
  <si>
    <t>10.18</t>
  </si>
  <si>
    <t>10.18.1</t>
  </si>
  <si>
    <t>10.19</t>
  </si>
  <si>
    <t>Статьи в зарубежных периодических изданиях, ед.</t>
  </si>
  <si>
    <t>Статьи в отечественных периодических изданиях, ед.</t>
  </si>
  <si>
    <t>12.6.2.</t>
  </si>
  <si>
    <t>Название/номер/идентификатор школы/лицея/колледжа/предуниверситария/СУНЦ</t>
  </si>
  <si>
    <t>Бизнес-инкубаторы (название, web)</t>
  </si>
  <si>
    <t>Медицинские клиники Университета</t>
  </si>
  <si>
    <t>Юридические клиники Университета</t>
  </si>
  <si>
    <t>Участие Университета в разработке и реализации MOOC</t>
  </si>
  <si>
    <t>Медицинская клиника</t>
  </si>
  <si>
    <t>Доклинические, клинические, InSilico испытания (13.11.1)</t>
  </si>
  <si>
    <t>П7. Участие Университета в программах научно-технологического развития, построении НОЦ, НТИ, разработке техплатформ (ТП) (13.14.1)</t>
  </si>
  <si>
    <t>Ординатура/Ассистентура (О)</t>
  </si>
  <si>
    <t>П3. Медицинские клиники (13.10.1)</t>
  </si>
  <si>
    <t>П9. Веб-приложения, разработанные в Университете (13.16.1)</t>
  </si>
  <si>
    <t>ОП Магистратуры на иностранных языках (названия)</t>
  </si>
  <si>
    <t>ОП Ординатуры/Ассистентуры на иностранных языках (названия)</t>
  </si>
  <si>
    <t>11. Результативность научно-исследовательской деятельности</t>
  </si>
  <si>
    <t>11.6.</t>
  </si>
  <si>
    <t>11.6.1</t>
  </si>
  <si>
    <t>всего, ед.</t>
  </si>
  <si>
    <t>11.6.2</t>
  </si>
  <si>
    <t>11.6.3</t>
  </si>
  <si>
    <t>11.6.4</t>
  </si>
  <si>
    <t>Заполнить Таблицу К3</t>
  </si>
  <si>
    <t>Отрасль научного знания</t>
  </si>
  <si>
    <t>Квартиль (наивысший)</t>
  </si>
  <si>
    <t>К3.1</t>
  </si>
  <si>
    <t>НПР, чел.</t>
  </si>
  <si>
    <t>Профессорско-преподавательский состав (ППС), чел.</t>
  </si>
  <si>
    <t>Научные работники (НР), чел.</t>
  </si>
  <si>
    <t>Женщины, чел.</t>
  </si>
  <si>
    <t>Граждане стран дальнего зарубежья, чел.</t>
  </si>
  <si>
    <t>Граждане стран СНГ, чел.</t>
  </si>
  <si>
    <t>Внешние совместители, чел.</t>
  </si>
  <si>
    <t>10.19.1</t>
  </si>
  <si>
    <t>10.20</t>
  </si>
  <si>
    <t>М2. Реализуемые Университетом ОП на иностранных языках (10.15.1, 10.16.1, 10.17.1, 10.18.1, 10.19.1)</t>
  </si>
  <si>
    <t>Реализуемые ОП Ординатуры/Ассистентуры на иностранных языках</t>
  </si>
  <si>
    <t>Коллаборация</t>
  </si>
  <si>
    <t>Научные журналы Университета, ед.</t>
  </si>
  <si>
    <t>входящих в список ВАК, ед.</t>
  </si>
  <si>
    <t>индексируемых Scopus и/или Web of Science, ед.</t>
  </si>
  <si>
    <t>Перечислить журналы п. 11.6.3.</t>
  </si>
  <si>
    <t>Год включения в списки (Scopus, WoS, ВАК)</t>
  </si>
  <si>
    <t>Общее число (накопленным итогом) заявок, поданных Университетом на регистрацию РИД, ед.</t>
  </si>
  <si>
    <t>Год размещения MOOC на платформе</t>
  </si>
  <si>
    <t>11.1.4</t>
  </si>
  <si>
    <t>Присуждено кандидатских степеней на правах самостоятельного присуждения степеней Университетом, ед.</t>
  </si>
  <si>
    <t>Присуждено докторских степеней на правах самостоятельного присуждения степеней Университетом, ед.</t>
  </si>
  <si>
    <t>Перечислить Центры коллективного пользования</t>
  </si>
  <si>
    <t>Наименование Центра коллективного пользования</t>
  </si>
  <si>
    <t>WEB</t>
  </si>
  <si>
    <t xml:space="preserve">Центры коллективного пользования сторонние, в которых заняты сотрудники Университета, ед. </t>
  </si>
  <si>
    <t>Общее число пользователей ЦКП, чел.</t>
  </si>
  <si>
    <t>Общее число сторонних пользователей ЦКП, чел.</t>
  </si>
  <si>
    <t>Число пользователей ЦКП от Университета, чел.</t>
  </si>
  <si>
    <t>Организация, предоставляющая ЦКП</t>
  </si>
  <si>
    <t>Число договоров со сторонними пользователями, ед.</t>
  </si>
  <si>
    <t>Заполнить Таблицу П11</t>
  </si>
  <si>
    <t>13.18</t>
  </si>
  <si>
    <t>13.18.1</t>
  </si>
  <si>
    <t>13.18.2</t>
  </si>
  <si>
    <t>13.18.3</t>
  </si>
  <si>
    <t>К1. Научные коллаборации с участием представителей Университета (11.4.1)</t>
  </si>
  <si>
    <t>П11.1.1</t>
  </si>
  <si>
    <t>П11.1.2</t>
  </si>
  <si>
    <t>П11.1.3</t>
  </si>
  <si>
    <t>П11.1.4</t>
  </si>
  <si>
    <t>П11.2.1</t>
  </si>
  <si>
    <t>П11.2.2</t>
  </si>
  <si>
    <t>П11.2.3</t>
  </si>
  <si>
    <t>П11.2.4</t>
  </si>
  <si>
    <t>Центры коллективного пользования (ЦКП)</t>
  </si>
  <si>
    <t>9.17</t>
  </si>
  <si>
    <t>9.20</t>
  </si>
  <si>
    <t>9.20.1</t>
  </si>
  <si>
    <t>9.20.2</t>
  </si>
  <si>
    <t>Льготы (прием без вступительных испытаний, прием в пределах квоты и т.п.)</t>
  </si>
  <si>
    <t>2.2.3.</t>
  </si>
  <si>
    <t>Базовые (подшефные) школы (колледжи)</t>
  </si>
  <si>
    <t>число диссертационных советов, ед.</t>
  </si>
  <si>
    <t>7.1. Программы дополнительного образования</t>
  </si>
  <si>
    <t>Значение</t>
  </si>
  <si>
    <t>П11. Центры коллективного пользования (ЦКП) Университета (13.18.3)</t>
  </si>
  <si>
    <t>К2. Участие представителей Университета в международных и российских конференциях (11.5.1)</t>
  </si>
  <si>
    <t>К2.1</t>
  </si>
  <si>
    <t>ОП Бакалавриата на иностранных языках (названия)</t>
  </si>
  <si>
    <t>Перечислить заказчиков</t>
  </si>
  <si>
    <t>Веб-приложения, разработанные в Университете (сотрудники, студенты)</t>
  </si>
  <si>
    <t>Центры коллективного пользования, принадлежащие Университету, ед.</t>
  </si>
  <si>
    <t>ИНН</t>
  </si>
  <si>
    <t>Математика. Физика/ Науки о космосе. Науки о Земле.</t>
  </si>
  <si>
    <t>Semantic Scholar</t>
  </si>
  <si>
    <t>5. Основные образовательные программы высшего образования</t>
  </si>
  <si>
    <t>7. Программы дополнительного профессионального образования</t>
  </si>
  <si>
    <t>8. Научно-Педагогический состав</t>
  </si>
  <si>
    <t>С1. Работодатели, с которыми заключены соглашения об организации производственной практики, целевой подготовке, трудоустройстве выпускников (12.6.1)</t>
  </si>
  <si>
    <t>Число проектов, реализуемых в ЦКП, ед.</t>
  </si>
  <si>
    <t>П11.1. Центры коллективного пользования Университета</t>
  </si>
  <si>
    <t>П11.2. Центры коллективного пользования (сторонние), в которых заняты сотрудники Университета</t>
  </si>
  <si>
    <t>Число проектов, реализуемых в ЦКП сотрудниками Университета, ед.</t>
  </si>
  <si>
    <t>Общее число участников - учреждений, организаций и предприятий, ед.</t>
  </si>
  <si>
    <t>Стартап-студия Университета</t>
  </si>
  <si>
    <t>НОЦ, НЦ, Консорциум</t>
  </si>
  <si>
    <t>Доход от предоставления услуг ДПО и ДО, тыс. руб.</t>
  </si>
  <si>
    <t>10. Сотрудничество</t>
  </si>
  <si>
    <t>Естественные науки</t>
  </si>
  <si>
    <t>Математика и механика</t>
  </si>
  <si>
    <t>Физические науки</t>
  </si>
  <si>
    <t>Химические науки</t>
  </si>
  <si>
    <t>Биологические науки</t>
  </si>
  <si>
    <t>Науки о Земле и окружающей среде</t>
  </si>
  <si>
    <t>Техические науки</t>
  </si>
  <si>
    <t>Строительство и архитектура</t>
  </si>
  <si>
    <t>Электроника, фотоника, приборостроение и связ</t>
  </si>
  <si>
    <t>Информационные технологии и телекоммуникации</t>
  </si>
  <si>
    <t>Энергетика и электротехника</t>
  </si>
  <si>
    <t>Машиностроение</t>
  </si>
  <si>
    <t>Химические технологии, науки о материалах, металлургия</t>
  </si>
  <si>
    <t>Биотехнологии</t>
  </si>
  <si>
    <t>Недропользование и горные науки</t>
  </si>
  <si>
    <t>Транспортные системы</t>
  </si>
  <si>
    <t>Медицинские науки</t>
  </si>
  <si>
    <t>Клиническая медицина</t>
  </si>
  <si>
    <t>Профилактическая медицина</t>
  </si>
  <si>
    <t>Медико-биологические науки</t>
  </si>
  <si>
    <t>Фармацевтические науки</t>
  </si>
  <si>
    <t>Сельскохозяйственные науки</t>
  </si>
  <si>
    <t>Агрономия, лесное и водное хозяйство</t>
  </si>
  <si>
    <t>Зоотехния и ветеринария</t>
  </si>
  <si>
    <t>Агроинженерия и пищевые технологии</t>
  </si>
  <si>
    <t>Социальные и гуманитарные науки</t>
  </si>
  <si>
    <t>Право</t>
  </si>
  <si>
    <t>Экономика</t>
  </si>
  <si>
    <t>Психология</t>
  </si>
  <si>
    <t>Социология</t>
  </si>
  <si>
    <t>Политология</t>
  </si>
  <si>
    <t>Исторические науки</t>
  </si>
  <si>
    <t>Философия</t>
  </si>
  <si>
    <t>Педагогика</t>
  </si>
  <si>
    <t>Филология</t>
  </si>
  <si>
    <t>Искусствоведение и культурология</t>
  </si>
  <si>
    <t>Теология</t>
  </si>
  <si>
    <t>Когнитивные науки</t>
  </si>
  <si>
    <t>1.1.</t>
  </si>
  <si>
    <t>1.2.</t>
  </si>
  <si>
    <t>Компьютерные науки и информатика</t>
  </si>
  <si>
    <t>1.3.</t>
  </si>
  <si>
    <t>1.4.</t>
  </si>
  <si>
    <t>1.5.</t>
  </si>
  <si>
    <t>1.6.</t>
  </si>
  <si>
    <t>2.</t>
  </si>
  <si>
    <t>1.</t>
  </si>
  <si>
    <t>2.6.</t>
  </si>
  <si>
    <t>2.7.</t>
  </si>
  <si>
    <t>2.8.</t>
  </si>
  <si>
    <t>2.9.</t>
  </si>
  <si>
    <t>3.</t>
  </si>
  <si>
    <t>3.1.</t>
  </si>
  <si>
    <t>3.2.</t>
  </si>
  <si>
    <t>3.3.</t>
  </si>
  <si>
    <t>3.4.</t>
  </si>
  <si>
    <t>4.</t>
  </si>
  <si>
    <t>4.1.</t>
  </si>
  <si>
    <t>4.2.</t>
  </si>
  <si>
    <t>4.3.</t>
  </si>
  <si>
    <t>5.</t>
  </si>
  <si>
    <t>5.1.</t>
  </si>
  <si>
    <t>5.2.</t>
  </si>
  <si>
    <t>5.3.</t>
  </si>
  <si>
    <t>5.4.</t>
  </si>
  <si>
    <t>5.5.</t>
  </si>
  <si>
    <t>5.6.</t>
  </si>
  <si>
    <t>5.7.</t>
  </si>
  <si>
    <t>5.8.</t>
  </si>
  <si>
    <t>5.9.</t>
  </si>
  <si>
    <t>5.10.</t>
  </si>
  <si>
    <t>5.11.</t>
  </si>
  <si>
    <t>5.12.</t>
  </si>
  <si>
    <t>6. Программы подготовки научных кадров высшей квалификации</t>
  </si>
  <si>
    <t>Организация, на базе которой сформирована БК</t>
  </si>
  <si>
    <t>Название ТехПлатформы</t>
  </si>
  <si>
    <t>Ядро РИНЦ</t>
  </si>
  <si>
    <t>Публикаций в период 2018-2022 гг., ед.</t>
  </si>
  <si>
    <t>Цитирований статей, опубликованных в период 2018-2022 гг., ед.</t>
  </si>
  <si>
    <t>ЕСТ: Публикаций в период 2018-2022 гг., ед.</t>
  </si>
  <si>
    <t>ЕСТ: Цитирований статей, опубликованных в период 2018-2022 гг., ед.</t>
  </si>
  <si>
    <t>ИНЖ: Публикаций в период 2018-2022 гг., ед.</t>
  </si>
  <si>
    <t>ИНЖ: Цитирований статей, опубликованных в период 2018-2022 гг., ед.</t>
  </si>
  <si>
    <t>ЖЗН: Публикаций в период 2018-2022 гг., ед.</t>
  </si>
  <si>
    <t>ЖЗН: Цитирований статей, опубликованных в период 2018-2022 гг., ед.</t>
  </si>
  <si>
    <t>МЕД: Публикаций в период 2018-2022 гг., ед.</t>
  </si>
  <si>
    <t>МЕД: Цитирований статей, опубликованных в период 2018-2022 гг., ед.</t>
  </si>
  <si>
    <t>СОЦ: Публикаций в период 2018-2022 гг., ед.</t>
  </si>
  <si>
    <t>СОЦ: Цитирований статей, опубликованных в период 2018-2022 гг., ед.</t>
  </si>
  <si>
    <t>ГУМ: Публикаций в период 2018-2022 гг., ед.</t>
  </si>
  <si>
    <t>ГУМ: Цитирований статей, опубликованных в период 2018-2022 гг., ед.</t>
  </si>
  <si>
    <t>Балансовая стоимость оборудования ЦКП в 2022 г., тыс. руб.</t>
  </si>
  <si>
    <t>П10. Зачет стартапа в качестве квалификационной работы в 2022 (13.17.1)</t>
  </si>
  <si>
    <t>Аудитория в 2022 году, чел.</t>
  </si>
  <si>
    <t>ИНТЦ (Долина)</t>
  </si>
  <si>
    <t>Партнеры Университета как работодатели: принято на работу выпускников 2022 года, чел.</t>
  </si>
  <si>
    <t>Число занятых обучающихся в 2022 г., чел.</t>
  </si>
  <si>
    <t>Число проведенных обучающимися в 2022 г. консультаций, ед.</t>
  </si>
  <si>
    <t>Интеллектуальная собственность Университета в уставном капитале</t>
  </si>
  <si>
    <t>Портфель российских патентов Университета (число патентов, поддерживаемых на 31.12.2022 г.)</t>
  </si>
  <si>
    <t>Число полученных сотрудниками Университета российских патентов в течение 2022 г.</t>
  </si>
  <si>
    <t>Число поданных заявок на получение сотрудниками Университета российских патентов в течение 2022 г.</t>
  </si>
  <si>
    <t>Финансирование стартап-студии в 2022 году, тыс. руб.</t>
  </si>
  <si>
    <t>Клинические и доклинические испытания, испытания InSilico, проводившиеся Университетом в 2022 г.</t>
  </si>
  <si>
    <t>Участие Университета в федеральных, региональных, городских программах инновационного развития; участие в разработке технологических платформ, участие в НТИ, участие в создании НОЦ, ИНТЦ</t>
  </si>
  <si>
    <t>Зачет стартапов в качестве квалификационных работ в 2022 г., ед.</t>
  </si>
  <si>
    <t>Число мест для практики в 2022/23 у.г., ед.</t>
  </si>
  <si>
    <t>Число обучавшихся в 2022 г. студентов в рамках целевой подготовки, чел.</t>
  </si>
  <si>
    <t>Число выпущенных в 2022 г. "целевиков", чел.</t>
  </si>
  <si>
    <t>Число трудоустроенных выпускников 2021 г., чел.</t>
  </si>
  <si>
    <t>Число мероприятий 2022 г., в которых были задействованы волонтеры из числа обучающихся в Университете, ед.</t>
  </si>
  <si>
    <t>Число выпускников целевой подготовки в 2022/23 у.г., чел.</t>
  </si>
  <si>
    <t>Число соглашений Университета с заказчиками об организации производственной практики (2022/23 уч.г.), целевой подготовке и трудоустройству выпускников, ед.</t>
  </si>
  <si>
    <r>
      <t xml:space="preserve">Число работодателей, принявших на постоянную работу выпускников Университета </t>
    </r>
    <r>
      <rPr>
        <b/>
        <sz val="11"/>
        <rFont val="Calibri"/>
        <family val="2"/>
        <charset val="204"/>
        <scheme val="minor"/>
      </rPr>
      <t>2021 год</t>
    </r>
    <r>
      <rPr>
        <sz val="11"/>
        <rFont val="Calibri"/>
        <family val="2"/>
        <charset val="204"/>
        <scheme val="minor"/>
      </rPr>
      <t>а в течение одного года после окончания обучения, ед.</t>
    </r>
  </si>
  <si>
    <r>
      <t xml:space="preserve">Доля выпускников </t>
    </r>
    <r>
      <rPr>
        <b/>
        <sz val="11"/>
        <rFont val="Calibri"/>
        <family val="2"/>
        <charset val="204"/>
        <scheme val="minor"/>
      </rPr>
      <t>2021 года</t>
    </r>
    <r>
      <rPr>
        <sz val="11"/>
        <rFont val="Calibri"/>
        <family val="2"/>
        <charset val="204"/>
        <scheme val="minor"/>
      </rPr>
      <t>, нашедших работу по специальности в течение одного года после окончания обучения, %</t>
    </r>
  </si>
  <si>
    <r>
      <t xml:space="preserve">Гендерное распределение студентов, обучавшихся в 2022/23 учебном году, </t>
    </r>
    <r>
      <rPr>
        <b/>
        <sz val="11"/>
        <rFont val="Calibri"/>
        <family val="2"/>
        <charset val="204"/>
        <scheme val="minor"/>
      </rPr>
      <t>М, %</t>
    </r>
  </si>
  <si>
    <t>Число защит диссертаций в Университете в 2022, в т.ч.:</t>
  </si>
  <si>
    <t>Число защит диссертаций сотрудниками вуза в дисертационных советах других научно-образовательных учереждений в 2022 г., в т.ч.:</t>
  </si>
  <si>
    <t>Объем научной продукции в 2022 г. - число публикаций (ед.), в т.ч:</t>
  </si>
  <si>
    <t>Зарегистрированные в 2022 г. авторские права на произведения науки, литературы, искусства, дизайна, ед.</t>
  </si>
  <si>
    <t>Академическая мобильность ППС и исследователей вуза в 2022/23 учебном году: чтение лекций, участие в совместных исследованиях и т.п., чел.</t>
  </si>
  <si>
    <t>Студенческая мобильность в 2022/23 учебном году: выезд на включенное обучение, по программам обмена и т.п., чел.</t>
  </si>
  <si>
    <t>Число российских студентов Университета, получивших второй диплом в университете-партнере в 2022 году</t>
  </si>
  <si>
    <t>Число иностранных студентов, получивших второй диплом в Университете в 2022 году</t>
  </si>
  <si>
    <t>Число выпускников - бакалавров и специалистов, поступивших в 2022 году в магистратуры зарубежных университетов, чел.</t>
  </si>
  <si>
    <t>Число выпускников - бакалавров и специалистов, поступивших в 2022 году в магистратуры других российских университетов, чел.</t>
  </si>
  <si>
    <t>Прием в 2022 году на ОП магистратуры выпускников бакалавриата зарубежных университетов, чел.</t>
  </si>
  <si>
    <t>Прием в 2022 году на ОП магистратуры выпускников бакалавриата и специалитета других российских университетов, чел.</t>
  </si>
  <si>
    <t>Число иностранных граждан, обучающихся в 2022/23 у.г. на подготовительном факультете, чел.</t>
  </si>
  <si>
    <t>9. Ресурсы Университета, 2022 год</t>
  </si>
  <si>
    <t>Фонд целевого капитала (эндаумент) (по состоянию на 31.12.2022 г.): объем, тыс. руб.</t>
  </si>
  <si>
    <t>Доходность Фонда целевого капитала в 2022 г., %</t>
  </si>
  <si>
    <t>(Численность сотрудников, с которыми заключен контракт. (На осень 2022 г.))</t>
  </si>
  <si>
    <t>Число слушателей, прошедших обучение по программам ДО в 2022 г., чел.</t>
  </si>
  <si>
    <t>Число слушателей, прошедших обучение по программам ДПО в 2022 г., чел.</t>
  </si>
  <si>
    <t>Обучалось в 2022/23 учебном году, чел.</t>
  </si>
  <si>
    <t>Принято в 2022 г., чел</t>
  </si>
  <si>
    <t>Выпущено в 2022 г., чел.</t>
  </si>
  <si>
    <t>Обучалось, на начало 2022/23 уч. г., чел.</t>
  </si>
  <si>
    <t>Принято в 2022 г., чел.</t>
  </si>
  <si>
    <t>Отчислено в 2022/23 уч. г., чел.</t>
  </si>
  <si>
    <t>4. Организация работы со школами и учреждениями довузовской подготовки в 2022/23 учебном году</t>
  </si>
  <si>
    <t>3. Участие вуза в организации школьных олимпиад в 2022/23 учебном году (проведенные и планируемые до конца у.г.)</t>
  </si>
  <si>
    <t>Уровень олимпиады (согласно Перечню олимпиад школьников и их уровней на 2022/23 у. г., утвержденному МНВО РФ)</t>
  </si>
  <si>
    <t>Прием на целевое обучение / направление</t>
  </si>
  <si>
    <t>1. Качество абитуриентов, принятых в 2022/23 учебном году по результатам ЕГЭ</t>
  </si>
  <si>
    <t>2. Абитуриенты, принятые в 2022/23 учебном году на ОП бакалавриата и специалитета</t>
  </si>
  <si>
    <t>Выпущено с защитой диссертации в 2022 г., чел. (Выпускники аспирантуры 2021)</t>
  </si>
  <si>
    <t>Доход от предоставления образовательных услуг по ООП (Б, С, М), тыс. руб.</t>
  </si>
  <si>
    <t>Доход от коммерциализации разработок, тыс. руб.</t>
  </si>
  <si>
    <t>Доход от услуг по подготовке научных кадров высшей квалификации (О, А, Д), тыс. руб.</t>
  </si>
  <si>
    <t>Годовой бюджет: Объем финансовых поступлений, включая государственные и региональные ассигнования, пожертвования, гранты, средства, заработанные от предоставления образовательных услуг и НИОКР (R&amp;D), тыс. руб.</t>
  </si>
  <si>
    <t>Доход от Центров коллективного пользования (ЦКП), тыс. руб.</t>
  </si>
  <si>
    <r>
      <t xml:space="preserve">Затраты на подписку научной и методической периодики, на обеспечение доступа к национальным и </t>
    </r>
    <r>
      <rPr>
        <sz val="11"/>
        <color rgb="FFFF0000"/>
        <rFont val="Calibri"/>
        <family val="2"/>
        <charset val="204"/>
        <scheme val="minor"/>
      </rPr>
      <t>международным</t>
    </r>
    <r>
      <rPr>
        <sz val="11"/>
        <rFont val="Calibri"/>
        <family val="2"/>
        <charset val="204"/>
        <scheme val="minor"/>
      </rPr>
      <t xml:space="preserve"> базам знаний и данных, тыс. руб.</t>
    </r>
  </si>
  <si>
    <t>Число опубликованных статей в 2022 году</t>
  </si>
  <si>
    <t>Доля публикаций авторов Университета в 2022 г., %</t>
  </si>
  <si>
    <t>К3. Журналы Университета, входящие в перечень ВАК; индексируемые Scopus и/или Web of Science (11.6.4)</t>
  </si>
  <si>
    <t>Объем финансирования, привлеченного в рамках испытания в 2022 г., тыс. руб.</t>
  </si>
  <si>
    <t>Число скачиваний накопленным итогом, ед.</t>
  </si>
  <si>
    <t>Название и ИНН учрежденного предприятия (ООО, ИП, НКО, кооп, самозанятость)</t>
  </si>
  <si>
    <t>Доход от использования оборудования ЦКП в 2022 г., тыс. руб.</t>
  </si>
  <si>
    <t>Life Sciences (сельское хозяйство, рыболовство и рыбоводство, пищевые продукты, анатомия и морфология, биология, биохимия, биотехнологии, биофизика, экология, эволюция, окружающая среда, энтомология, лесное хозяйство, генетика и наследственность, иммунология, микология, палеонтология, паразитология, фармакология и фармация, физиология, ботаника, науки о растениях, токсикология, ветеринария, вирология, зоология и др.).</t>
  </si>
  <si>
    <t>ПОА ОП: название аккредагентства, год получения аккредитации</t>
  </si>
  <si>
    <t>Выпущено в 2023 г., чел.</t>
  </si>
  <si>
    <t>Число выпускников - магистров, получивших в 2022 году Европейское приложение к диплому, чел.</t>
  </si>
  <si>
    <t>Данные о ПОА и международной аккредитации</t>
  </si>
  <si>
    <t>Ф1. Филиалы Университета</t>
  </si>
  <si>
    <t>Название филиала</t>
  </si>
  <si>
    <t>Город, страна (регион РФ) нахождения филиала</t>
  </si>
  <si>
    <t>Число обучающихся, чел.</t>
  </si>
  <si>
    <t>10.4</t>
  </si>
  <si>
    <t>Зарубежные и региональные филиалы Университета</t>
  </si>
  <si>
    <t>Заполнить Таблицу Ф1 (лист М1)</t>
  </si>
  <si>
    <t>Портфель международных патентов Университета (число патентов, поддерживаемых на 31.12.2022 г.)</t>
  </si>
  <si>
    <t>Число полученных сотрудниками Университета международных патентов в течение 2022 г.</t>
  </si>
  <si>
    <t>Число поданных заявок на получение сотрудниками Университета международных патентов в течение 2022 г.</t>
  </si>
  <si>
    <t>Число выпусков в 2022 г.</t>
  </si>
  <si>
    <t>ООО "Руссская ассоциация разработчиков, производителей и потребителей микроэлектромеханических систем"</t>
  </si>
  <si>
    <t>П6.2</t>
  </si>
  <si>
    <t xml:space="preserve">ЗАО "Санкт-Петербургский Институт Теплоэнергетики"    </t>
  </si>
  <si>
    <t>П6.3</t>
  </si>
  <si>
    <t>ФГУП МОКБ "МАРС"</t>
  </si>
  <si>
    <t>П6.4</t>
  </si>
  <si>
    <t>НП РНК "СИГРЭ"</t>
  </si>
  <si>
    <t>П6.5</t>
  </si>
  <si>
    <t>НП "Энергоаудит-Эксперт"</t>
  </si>
  <si>
    <t>П6.6</t>
  </si>
  <si>
    <t>ФГАОУ ВО "НИУ "МИЭТ"</t>
  </si>
  <si>
    <t>П6.7</t>
  </si>
  <si>
    <t>АНО ВПО “Сколковский институт науки и технологий”</t>
  </si>
  <si>
    <t>П6.8</t>
  </si>
  <si>
    <t>ФГАОУ ВО "Национальный исследовательский Томский политехнический университет"</t>
  </si>
  <si>
    <t>П6.9</t>
  </si>
  <si>
    <t>Уральский федеральный университет имени первого Президента России Б. Н. Ельцина (УрФУ)</t>
  </si>
  <si>
    <t>П6.10</t>
  </si>
  <si>
    <t>ФГБОУ ВО "Тольяттинский государственный университет"</t>
  </si>
  <si>
    <t>П6.11</t>
  </si>
  <si>
    <t>ФГАОУ ВО "Северо-Кавказский федеральный университет"</t>
  </si>
  <si>
    <t>П6.12</t>
  </si>
  <si>
    <t>ВЭИ – филиал ФГУП «РФЯЦ-ВНИИТФ им. академ. Е.И. Забабахина»</t>
  </si>
  <si>
    <t>П6.13</t>
  </si>
  <si>
    <t>ФГБОУ ВО "Северо-Восточный федеральный университет имени М.К. Аммосова"</t>
  </si>
  <si>
    <t>П6.14</t>
  </si>
  <si>
    <t>ФГБОУ ВО "Уфимский государственный нефтяной технический университет"</t>
  </si>
  <si>
    <t>П6.15</t>
  </si>
  <si>
    <t>ФГБОУ ВО «Омский государственный университет путей сообщения»</t>
  </si>
  <si>
    <t>П6.16</t>
  </si>
  <si>
    <t>ФГУП "Всероссийский научно-исследовательский институт физико-технических и радиотехнических измерений"</t>
  </si>
  <si>
    <t>П6.17</t>
  </si>
  <si>
    <t>АНО "Университет национальной технологической инициативы 2035"</t>
  </si>
  <si>
    <t>П6.18</t>
  </si>
  <si>
    <t>ФГАУ "Военный инновационный технополис "ЭРА"</t>
  </si>
  <si>
    <t>П6.19</t>
  </si>
  <si>
    <t>ФГАОУ ВО Первый Московский государственный медицинский университет имени И. М. Сеченова Министерства здравоохранения Российской Федерации</t>
  </si>
  <si>
    <t>П6.20</t>
  </si>
  <si>
    <t>ФГБОУ ВО "Тамбовский государственный технический университет"</t>
  </si>
  <si>
    <t>П6.21</t>
  </si>
  <si>
    <t>ФГБОУ ВО "Санкт-Петербургский государственный университет"</t>
  </si>
  <si>
    <t>П6.22</t>
  </si>
  <si>
    <t>Институт системного программирования  им. В.П. Иванникова РАН</t>
  </si>
  <si>
    <t>П6.23</t>
  </si>
  <si>
    <t>ФГБОУ ВО "Самарский государственный технический университет"</t>
  </si>
  <si>
    <t>П6.24</t>
  </si>
  <si>
    <t xml:space="preserve">ФГБУ "Российское энергетическое агентство" Минэнерго России </t>
  </si>
  <si>
    <t>Энергетический интеллектуальный центр университете Шанхайской организации сотрудничества</t>
  </si>
  <si>
    <t>Университет Стратклайд (University of Strathclyde), г. Глазго, Великобритания</t>
  </si>
  <si>
    <t>Международный образовательный форум по развитию электроэнергетических технологий ADEPT</t>
  </si>
  <si>
    <t>Университет Кертина (Curtin University), г.Перт, Австралия</t>
  </si>
  <si>
    <t>Энергетический университет Вьетнама (Electric Power University), г.Ханой, Вьетнам</t>
  </si>
  <si>
    <t>Национальный университет Тенага (Universiti Tenaga Nasional), г.Каянг, Малайзия</t>
  </si>
  <si>
    <t>Федеральный университет Итажубы (Federal University of Itajuba), г.Итажуба, Бразилия</t>
  </si>
  <si>
    <t>Бранденбургский технический университет (Brandenburg University of Technology), г.Котбус, Германия</t>
  </si>
  <si>
    <t>Шанхайский энергетический университет (Shanghai University of Electric Power), г.Шанхай, Китай</t>
  </si>
  <si>
    <t>Международный совет по большим электрическим системам высокого напряжения— СИГРЭ</t>
  </si>
  <si>
    <t>Базовая организация государств - участников СНГ по подготовке, профессиональной переподготовке и повышению квалификации кадров в сфере электроэнергетики</t>
  </si>
  <si>
    <t>Российско-Кыргызский консорциум технических университетов - РККТУ</t>
  </si>
  <si>
    <t>Российско–белорусско–китайский консорциум университетов</t>
  </si>
  <si>
    <t>Российско-германский университетский консорциум - SPITSE</t>
  </si>
  <si>
    <t>Российско-монгольский консорциум технических университетов</t>
  </si>
  <si>
    <t>Университет шанхайской​ организации сотрудничества - УШОС</t>
  </si>
  <si>
    <t>Российско-Африканский сетевой университет» (РАФУ)</t>
  </si>
  <si>
    <t>Сетевой университет БРИКС</t>
  </si>
  <si>
    <t>Либерецкий технический университет (г. Либерец, Чехия)</t>
  </si>
  <si>
    <t>Партнерская сеть университетов для постоянного сотрудничества в области энергообеспечения и энергоэффективности - NESEFF</t>
  </si>
  <si>
    <t>Вроцлавский политехнический университет (г. Вроцлав, Польша)</t>
  </si>
  <si>
    <t>Азербайджанский технический университет (г. Баку, Азербайджан)</t>
  </si>
  <si>
    <t>Национальный горный университет (г. Днепропетровск, Украина)</t>
  </si>
  <si>
    <t>Бранденбургский технический университет Котбус-Зенфтенберг (г. Котбус, Германия)</t>
  </si>
  <si>
    <t>П6.25</t>
  </si>
  <si>
    <t>ПАО "Россети"</t>
  </si>
  <si>
    <t>П6.26</t>
  </si>
  <si>
    <t xml:space="preserve">ПАО "ФСК ЕЭС" </t>
  </si>
  <si>
    <t>П6.27</t>
  </si>
  <si>
    <t>ПАО  "МОЭСК"</t>
  </si>
  <si>
    <t>П6.28</t>
  </si>
  <si>
    <t>ПАО "МРСК Север.Кавказа"</t>
  </si>
  <si>
    <t>П6.29</t>
  </si>
  <si>
    <t>ПАО "МРСК Центра"</t>
  </si>
  <si>
    <t>П6.30</t>
  </si>
  <si>
    <t>ПАО "ФИЦ"</t>
  </si>
  <si>
    <t>П6.31</t>
  </si>
  <si>
    <t>ПАО "РусГидро"</t>
  </si>
  <si>
    <t>П6.32</t>
  </si>
  <si>
    <t>ПАО "Интер РАО ЕЭС"</t>
  </si>
  <si>
    <t>П6.33</t>
  </si>
  <si>
    <t>АО "РАО ЭС Востока"</t>
  </si>
  <si>
    <t>П6.34</t>
  </si>
  <si>
    <t>АО "СО ЕЭС"</t>
  </si>
  <si>
    <t>П6.35</t>
  </si>
  <si>
    <t>АО "Мосводоканал"</t>
  </si>
  <si>
    <t>П6.36</t>
  </si>
  <si>
    <t>АО "Концерн Росэнергоатом"</t>
  </si>
  <si>
    <t>П6.37</t>
  </si>
  <si>
    <t>ООО "Газпром энергохолдинг"</t>
  </si>
  <si>
    <t>П6.38</t>
  </si>
  <si>
    <t>АО "Газпром энергоремонт"</t>
  </si>
  <si>
    <t>П6.39</t>
  </si>
  <si>
    <t>ПАО "Мосэнерго"</t>
  </si>
  <si>
    <t>П6.40</t>
  </si>
  <si>
    <t>ПАО "ГМК "Норильский никель"</t>
  </si>
  <si>
    <t>П6.41</t>
  </si>
  <si>
    <t>ОАО "ГСКБ "Алмаз-Антей"</t>
  </si>
  <si>
    <t>П6.42</t>
  </si>
  <si>
    <t>ОАО "ДГК"</t>
  </si>
  <si>
    <t>П6.43</t>
  </si>
  <si>
    <t xml:space="preserve">ПАО "Якутскэнерго" </t>
  </si>
  <si>
    <t>П6.44</t>
  </si>
  <si>
    <t>ООО "ТНЭ"</t>
  </si>
  <si>
    <t>П6.45</t>
  </si>
  <si>
    <t>ЗАО "Техническая инспекция ЕЭС"</t>
  </si>
  <si>
    <t>П6.46</t>
  </si>
  <si>
    <t>ПАО "Электроизолит"</t>
  </si>
  <si>
    <t>П6.47</t>
  </si>
  <si>
    <t>НП "ЭНЕРГОСТРОЙ"</t>
  </si>
  <si>
    <t>П6.48</t>
  </si>
  <si>
    <t>ООО "ВЗОР"</t>
  </si>
  <si>
    <t>П6.49</t>
  </si>
  <si>
    <t>АО "ГОКБ "ПРОЖЕКТОР"</t>
  </si>
  <si>
    <t>П6.50</t>
  </si>
  <si>
    <t>AO "НПП "Исток им.Шокина"</t>
  </si>
  <si>
    <t>П6.51</t>
  </si>
  <si>
    <t>АО "Трест Гидромонтаж"</t>
  </si>
  <si>
    <t>П6.52</t>
  </si>
  <si>
    <t>ЗАО "Теплоком-Инжиниринг"</t>
  </si>
  <si>
    <t>П6.53</t>
  </si>
  <si>
    <t>ОАО "Российская промышленная коллегия"  ОАО "РПК"</t>
  </si>
  <si>
    <t>П6.54</t>
  </si>
  <si>
    <t>ООО "ПСИ"</t>
  </si>
  <si>
    <t>П6.55</t>
  </si>
  <si>
    <t>ООО "НПП НАНОСКАН"</t>
  </si>
  <si>
    <t>П6.56</t>
  </si>
  <si>
    <t>ООО "НПП ВИДЕОСКАН"</t>
  </si>
  <si>
    <t>П6.57</t>
  </si>
  <si>
    <t>ЗАО "Минеральная Вата"</t>
  </si>
  <si>
    <t>П6.58</t>
  </si>
  <si>
    <t>ООО "ЭКФ Электротехника"</t>
  </si>
  <si>
    <t>П6.59</t>
  </si>
  <si>
    <t>П6.60</t>
  </si>
  <si>
    <t>ООО "Компания "Прикладные Технологии"</t>
  </si>
  <si>
    <t>П6.61</t>
  </si>
  <si>
    <t>ООО "ИНБРЭС"</t>
  </si>
  <si>
    <t>П6.62</t>
  </si>
  <si>
    <t>АО "Гидроэлектромонтаж"</t>
  </si>
  <si>
    <t>П6.63</t>
  </si>
  <si>
    <t>ООО "ПиЭлСи Технолоджи"</t>
  </si>
  <si>
    <t>П6.64</t>
  </si>
  <si>
    <t xml:space="preserve"> ООО "Фирма ОРГРЭС"</t>
  </si>
  <si>
    <t>П6.65</t>
  </si>
  <si>
    <t>ООО "СОЛАР СЕКЮРИТИ"</t>
  </si>
  <si>
    <t>П6.66</t>
  </si>
  <si>
    <t>АО "Русатом Автоматизированные системы управления"</t>
  </si>
  <si>
    <t>П6.67</t>
  </si>
  <si>
    <t>ООО "Центр прикладных исследований "Центр опережающих технологий электроэнергетики"</t>
  </si>
  <si>
    <t>П6.68</t>
  </si>
  <si>
    <t>Правительство Самарской области</t>
  </si>
  <si>
    <t>П6.69</t>
  </si>
  <si>
    <t>ПАО "МРСК Сибири"</t>
  </si>
  <si>
    <t>П6.70</t>
  </si>
  <si>
    <t>АО «РАДИУС Автоматика»</t>
  </si>
  <si>
    <t>П6.71</t>
  </si>
  <si>
    <t>ООО "Тольяттинский трансформатор"</t>
  </si>
  <si>
    <t>П6.72</t>
  </si>
  <si>
    <t>АО «НТЦ ФСК ЕЭС»</t>
  </si>
  <si>
    <t>П6.73</t>
  </si>
  <si>
    <t>ООО "Прософт-Системы"</t>
  </si>
  <si>
    <t>П6.74</t>
  </si>
  <si>
    <t>ООО «СМАРТ ГРИД КОМПАНИ»</t>
  </si>
  <si>
    <t>П6.75</t>
  </si>
  <si>
    <t>АО «ЭлеСи»</t>
  </si>
  <si>
    <t>П6.76</t>
  </si>
  <si>
    <t>ОАО "ИнфоТеКС"</t>
  </si>
  <si>
    <t>П6.77</t>
  </si>
  <si>
    <t>АО "Агентство инвестиционного развития Новосибирской области"</t>
  </si>
  <si>
    <t>П6.78</t>
  </si>
  <si>
    <t>ЗАО "Перспективный мониторинг"</t>
  </si>
  <si>
    <t>П6.79</t>
  </si>
  <si>
    <t>АО "Лаборатория Касперского"</t>
  </si>
  <si>
    <t>П6.80</t>
  </si>
  <si>
    <t>АО «Силовые машины – ЗТЛ, ЛМЗ, Электросила, Энергомашэкспорт»</t>
  </si>
  <si>
    <t>П6.81</t>
  </si>
  <si>
    <t>ООО "ИНКО-ТЭК"</t>
  </si>
  <si>
    <t>П6.82</t>
  </si>
  <si>
    <t>Общество с ограниченной ответственностью «Научно-технический центр комплексных проблем механотроники»</t>
  </si>
  <si>
    <t>П6.83</t>
  </si>
  <si>
    <t>ООО "Эксара"</t>
  </si>
  <si>
    <t>П6.84</t>
  </si>
  <si>
    <t>ООО "АББ"</t>
  </si>
  <si>
    <t>П6.85</t>
  </si>
  <si>
    <t>Международная компания публичное акционерное общество "ЭН+ ГРУП"</t>
  </si>
  <si>
    <t>П6.86</t>
  </si>
  <si>
    <t>ПАО "Электровыпрямитель"</t>
  </si>
  <si>
    <t>П6.87</t>
  </si>
  <si>
    <t>АО "НПП "Цифровые решения"</t>
  </si>
  <si>
    <t>П6.88</t>
  </si>
  <si>
    <t>АО "АП "Восход"</t>
  </si>
  <si>
    <t>П6.89</t>
  </si>
  <si>
    <t>АНО «Водородные Технологические Решения»</t>
  </si>
  <si>
    <t>П6.90</t>
  </si>
  <si>
    <t>ООО "Оерликон Бальцерс Рус"</t>
  </si>
  <si>
    <t>П6.91</t>
  </si>
  <si>
    <t>ООО "Интер РАО-Инжиниринг"</t>
  </si>
  <si>
    <t>П6.92</t>
  </si>
  <si>
    <t>АО "Конценрн ТИТАН-2"</t>
  </si>
  <si>
    <t>П6.93</t>
  </si>
  <si>
    <t>АО "ОДК"</t>
  </si>
  <si>
    <t>П6.94</t>
  </si>
  <si>
    <t>ООО "ПрофИтПроект-Плюс"</t>
  </si>
  <si>
    <t>П6.95</t>
  </si>
  <si>
    <t>ООО "Консист"</t>
  </si>
  <si>
    <t>П6.96</t>
  </si>
  <si>
    <t>ООО Инжененрный центр "ЭнергоРазвитие"</t>
  </si>
  <si>
    <t>П6.97</t>
  </si>
  <si>
    <t>ООО "Центр Прикладных Исследований "Центр Опережающих Технологий Электроэнергетики"</t>
  </si>
  <si>
    <t>П6.98</t>
  </si>
  <si>
    <t>ЧОУ ДПО "Центр работ под напряжением"</t>
  </si>
  <si>
    <t>П6.99</t>
  </si>
  <si>
    <t>ООО "ЦЭС"</t>
  </si>
  <si>
    <t>П6.100</t>
  </si>
  <si>
    <t>ООО «CATEJI»</t>
  </si>
  <si>
    <t>П6.101</t>
  </si>
  <si>
    <t>ООО «Ниеншанц-Автоматика»</t>
  </si>
  <si>
    <t>П6.102</t>
  </si>
  <si>
    <t>ООО "Энерготехразвитие"</t>
  </si>
  <si>
    <t>П6.103</t>
  </si>
  <si>
    <t>ООО "Альфаоупен"</t>
  </si>
  <si>
    <t>П6.104</t>
  </si>
  <si>
    <t>АО "ВНИИЖТ"</t>
  </si>
  <si>
    <t>П6.105</t>
  </si>
  <si>
    <t>ООО «Электрорешения» (EKF)</t>
  </si>
  <si>
    <t>П6.106</t>
  </si>
  <si>
    <t>АО "Башкирская содовая компания"</t>
  </si>
  <si>
    <t>П6.107</t>
  </si>
  <si>
    <t>ООО "Газпром ВНИИГАЗ"</t>
  </si>
  <si>
    <t>П6.108</t>
  </si>
  <si>
    <t>П6.109</t>
  </si>
  <si>
    <t>П6.110</t>
  </si>
  <si>
    <t>П6.111</t>
  </si>
  <si>
    <t>П6.112</t>
  </si>
  <si>
    <t>П6.113</t>
  </si>
  <si>
    <t>П6.114</t>
  </si>
  <si>
    <t>П6.115</t>
  </si>
  <si>
    <t>П6.116</t>
  </si>
  <si>
    <t>П6.117</t>
  </si>
  <si>
    <t>П6.118</t>
  </si>
  <si>
    <t>П6.119</t>
  </si>
  <si>
    <t>П6.120</t>
  </si>
  <si>
    <t>П6.121</t>
  </si>
  <si>
    <t>П6.122</t>
  </si>
  <si>
    <t>П6.123</t>
  </si>
  <si>
    <t>П6.124</t>
  </si>
  <si>
    <t>П6.125</t>
  </si>
  <si>
    <t>П6.126</t>
  </si>
  <si>
    <t>П6.127</t>
  </si>
  <si>
    <t>П6.128</t>
  </si>
  <si>
    <t>П6.129</t>
  </si>
  <si>
    <t>П6.130</t>
  </si>
  <si>
    <t>П6.131</t>
  </si>
  <si>
    <t>Алматинский институт энергетики и связи</t>
  </si>
  <si>
    <t>Алматинский университет инновационных технологий</t>
  </si>
  <si>
    <t>Восточно-Казахстанский государственный технический университет</t>
  </si>
  <si>
    <t>им. Д. Серикбаева</t>
  </si>
  <si>
    <t>Евразийский национальный университет им. Л.Н. Гумилева</t>
  </si>
  <si>
    <t>Казахский национальный технический университет</t>
  </si>
  <si>
    <t>имени К.И. Сатпаева</t>
  </si>
  <si>
    <t>Казахский национальный университет им. аль-Фараби</t>
  </si>
  <si>
    <t>Казахский университет международных отношений и мировых языков им. Абылай Хана</t>
  </si>
  <si>
    <t>Казахстанско-Британский технический университет</t>
  </si>
  <si>
    <t>Карагандинский государственный технический университет</t>
  </si>
  <si>
    <t>Карагандинский экономический университет Казпотребсоюза</t>
  </si>
  <si>
    <t>Новый экономический университет имени Т. Рыскулова</t>
  </si>
  <si>
    <t>Павлодарский государственный университет имени С. Торайгырова</t>
  </si>
  <si>
    <t>Таразский государственный университет имени М.Х. Дулати</t>
  </si>
  <si>
    <t>Южно-Казахстанский государственный университет им. М. Ауэзова</t>
  </si>
  <si>
    <t>Даляньский политехнический университет</t>
  </si>
  <si>
    <t>Даляньский университет иностранных языков</t>
  </si>
  <si>
    <t>Китайский университет нефти</t>
  </si>
  <si>
    <t>Ланьчжоуский политехнический университет</t>
  </si>
  <si>
    <t>Ланьчжоуский университет</t>
  </si>
  <si>
    <t>Научно-технологический университет Центрального Китая</t>
  </si>
  <si>
    <t>Пекинский университет</t>
  </si>
  <si>
    <t>Пекинский университет иностранных языков</t>
  </si>
  <si>
    <t>Политехнический университет Хуачжун</t>
  </si>
  <si>
    <t>Северо-Восточный педагогический университет</t>
  </si>
  <si>
    <t>Северокитайский университет электроэнергетики</t>
  </si>
  <si>
    <t>Синьцзянский педагогический университет</t>
  </si>
  <si>
    <t>Синьцзянский университет</t>
  </si>
  <si>
    <t>Столичный педагогический университет</t>
  </si>
  <si>
    <t>Университет науки и техники Центрального Китая</t>
  </si>
  <si>
    <t>Университет Цинхуа</t>
  </si>
  <si>
    <t>Харбинский политехнический университет</t>
  </si>
  <si>
    <t>Хуачжунский университет науки и технологии</t>
  </si>
  <si>
    <t>Хэйлунцзянский университет</t>
  </si>
  <si>
    <t>Цзилиньский университет</t>
  </si>
  <si>
    <t>Цюнчжоуский университет</t>
  </si>
  <si>
    <t>Чанчуньский политехнический университет</t>
  </si>
  <si>
    <t>Шаньдунский университет</t>
  </si>
  <si>
    <t>Электротехнический университет Хуабэй</t>
  </si>
  <si>
    <t>Кыргызский государственный технический университет им. И. Раззакова</t>
  </si>
  <si>
    <t>Кыргызский государственный университет им. И.Арабаева</t>
  </si>
  <si>
    <t>Кыргызский государственный университет строительства, транспорта и архитектуры им. Н. Исанова</t>
  </si>
  <si>
    <t>Кыргызский национальный аграрный университет им. К.И.Скрябина</t>
  </si>
  <si>
    <t>Кыргызский национальный университет им. Ж.Баласагына</t>
  </si>
  <si>
    <t>Кыргызско-Российский славянский университет</t>
  </si>
  <si>
    <t>Ошский государственный университет</t>
  </si>
  <si>
    <t>Ошский технологический университет им. Академика М.М.Адышева</t>
  </si>
  <si>
    <t>Российско-Таджикский (Славянский) университет</t>
  </si>
  <si>
    <t>Таджикский аграрный университет</t>
  </si>
  <si>
    <t>Таджикский государственный институт языков имени Сотим Улугзода</t>
  </si>
  <si>
    <t>Таджикский государственный медицинский университет им. А.Сино</t>
  </si>
  <si>
    <t>Таджикский государственный педагогический университет им.С.Айни</t>
  </si>
  <si>
    <t>Таджикский государственный университет права, бизнеса и политики</t>
  </si>
  <si>
    <t>Таджикский институт предпринимательства и сервиса</t>
  </si>
  <si>
    <t>Таджикский национальный университет</t>
  </si>
  <si>
    <t>Таджикский технический университет имени академика М. Осими</t>
  </si>
  <si>
    <t>Таджикский технологический университет</t>
  </si>
  <si>
    <t>Технологический университет Таджикистана</t>
  </si>
  <si>
    <t>Национальный исследовательский технологический университет «МИСиС»</t>
  </si>
  <si>
    <t>Новосибирский государственный технический университет</t>
  </si>
  <si>
    <t>Тихоокеанский государственный университет</t>
  </si>
  <si>
    <t>Южно-Уральский государственный университет</t>
  </si>
  <si>
    <t>Белорусский государственный университет (наблюдатель )</t>
  </si>
  <si>
    <t>Фуданьский университет</t>
  </si>
  <si>
    <t>Хайнаньский университет</t>
  </si>
  <si>
    <t>Университет Синьхуа</t>
  </si>
  <si>
    <t>Восточно-Китайский педагогический университет</t>
  </si>
  <si>
    <t>Сычуаньский университет</t>
  </si>
  <si>
    <t>Чжэцзянский педагогический университет</t>
  </si>
  <si>
    <t>Federal University of Minas Gerais - UFMG</t>
  </si>
  <si>
    <t>Federal University of Rio de Janeiro - UFRJ</t>
  </si>
  <si>
    <t>Federal University of Rio Grande do Sul - UFRGS</t>
  </si>
  <si>
    <t>Federal University of Santa Catarina - UFSC</t>
  </si>
  <si>
    <t>Federal University of Viçosa - UFV</t>
  </si>
  <si>
    <t>Fluminense Federal University - UFF</t>
  </si>
  <si>
    <t>National Institute of Research of Amazonia - INPA</t>
  </si>
  <si>
    <t>Pontifical Catholic University of Rio de Janeiro - PUC/RIO</t>
  </si>
  <si>
    <t>University of Campinas - UNICAMP</t>
  </si>
  <si>
    <t>Beijing Normal University</t>
  </si>
  <si>
    <t>Fudan University</t>
  </si>
  <si>
    <t>Hohai University</t>
  </si>
  <si>
    <t>Huazhong University of Science and Technology</t>
  </si>
  <si>
    <t>Hunan University</t>
  </si>
  <si>
    <t>Jilin University</t>
  </si>
  <si>
    <t>North China University of Water Resources and Electric Power</t>
  </si>
  <si>
    <t>Northeast Forestry University</t>
  </si>
  <si>
    <t>Sichuan University</t>
  </si>
  <si>
    <t>Southwest University</t>
  </si>
  <si>
    <t>Zhejiang Univerisity</t>
  </si>
  <si>
    <t>BHU Varanasi</t>
  </si>
  <si>
    <t>IIT Bombay</t>
  </si>
  <si>
    <t>IIT Kanpur</t>
  </si>
  <si>
    <t>IIT Kharagpur</t>
  </si>
  <si>
    <t>Indira Gandi Institute of Development Research</t>
  </si>
  <si>
    <t>Jamia Millia Islamia University, New Dehli</t>
  </si>
  <si>
    <t>NIT Durgapur</t>
  </si>
  <si>
    <t>NIT Warangal</t>
  </si>
  <si>
    <t>Tata Institute of Social Sciences</t>
  </si>
  <si>
    <t>TERI University, New Delhi</t>
  </si>
  <si>
    <t>University of Delhi</t>
  </si>
  <si>
    <t>VNIT Nagpur</t>
  </si>
  <si>
    <t>Central University of Technology</t>
  </si>
  <si>
    <t>Durban University of Technology</t>
  </si>
  <si>
    <t>North West University</t>
  </si>
  <si>
    <t>Rhodes University</t>
  </si>
  <si>
    <t>Stellenbosch University</t>
  </si>
  <si>
    <t>Tshwane University of Technology</t>
  </si>
  <si>
    <t>University of Cape Town</t>
  </si>
  <si>
    <t>University of Johannesburg</t>
  </si>
  <si>
    <t>University of Limpopo</t>
  </si>
  <si>
    <t>University of Pretoria</t>
  </si>
  <si>
    <t>University of Venda</t>
  </si>
  <si>
    <t>University of Witwatersrand</t>
  </si>
  <si>
    <t>Шанхайская организация сотрудничества (Университет ШОС)</t>
  </si>
  <si>
    <t>Бакинский славянский университет (БСУ)</t>
  </si>
  <si>
    <t>Сетевой университет СНГ</t>
  </si>
  <si>
    <t>Ереванский государственный лингвистический университет им. В. Брюсова (ЕГЛУ)</t>
  </si>
  <si>
    <t>Белорусский государственный университет (БГУ)</t>
  </si>
  <si>
    <t>Евразийский национальный университет им. Л.Н. Гумилева (ЕНУ)</t>
  </si>
  <si>
    <t>Кыргызский Национальный Университет им. Ж. Баласагына (КНУ)</t>
  </si>
  <si>
    <t>Славянский университет (СУ) (Республика Молдова)</t>
  </si>
  <si>
    <t>Российско-Таджикский Славянский университет (РСТУ)</t>
  </si>
  <si>
    <t>Государственный инженерный университет Армении (ГИУА, Политехник)</t>
  </si>
  <si>
    <t>Белорусский национальный технический университет (БНТУ)</t>
  </si>
  <si>
    <t>Казахский национальный технический университет им.К.И. Сатпаева (КНТУ)</t>
  </si>
  <si>
    <t>Казахский национальный университет им. аль-Фараби (КазНУ)</t>
  </si>
  <si>
    <t>Южно-Казахстанский государственный университет им. М. Ауезова (ЮКГУ)</t>
  </si>
  <si>
    <t xml:space="preserve"> Ереванский государственный университет (ЕГУ)</t>
  </si>
  <si>
    <t>Таджикский технический университет им. М.С. Осими (ТТУ)</t>
  </si>
  <si>
    <t>Кыргызско-Российский Славянский университет (КРСУ)</t>
  </si>
  <si>
    <t>Таджикский национальный университет (ТНУ)</t>
  </si>
  <si>
    <t>Армянский государственный экономический университет, Армения</t>
  </si>
  <si>
    <t>Евразийский сетевой университет</t>
  </si>
  <si>
    <t>Белорусский государственный университет, Беларусь</t>
  </si>
  <si>
    <t>Белорусский государственный экономический университет, Беларусь</t>
  </si>
  <si>
    <t>Рудненский индустриальный институт, Казахстан</t>
  </si>
  <si>
    <t>Бишкекский государственный университет им.К.Карасева, Кыргызстан</t>
  </si>
  <si>
    <t>Ошский государственный университет, Кыргызстан</t>
  </si>
  <si>
    <t>Кыргызский государственный университет строительства, транспорта и архитектуры им.Н.Исанова, Кыргызстан</t>
  </si>
  <si>
    <t>Кыргызский экономический университет им.М.Рыскулбекова, Кыргызстан</t>
  </si>
  <si>
    <t>Каспийского университета, Казахстан</t>
  </si>
  <si>
    <t>Алматы Менеджмент Университета, Казахстан</t>
  </si>
  <si>
    <t>General Electric Company (GE)</t>
  </si>
  <si>
    <t>GEIDCO</t>
  </si>
  <si>
    <t>Huawei</t>
  </si>
  <si>
    <t>Hitachi, Ltd.</t>
  </si>
  <si>
    <t>Siemens AG</t>
  </si>
  <si>
    <t>ABB Ltd.</t>
  </si>
  <si>
    <t>Mitsubishi Electric Corporation</t>
  </si>
  <si>
    <t>NGK Insulators，Ltd.</t>
  </si>
  <si>
    <t>General Cable Brazil Ltda</t>
  </si>
  <si>
    <t>National Research University "Moscow Power Engineering Institute"</t>
  </si>
  <si>
    <t>University of Birmingham</t>
  </si>
  <si>
    <t>Peking University</t>
  </si>
  <si>
    <t>Washington University in St. Louis.</t>
  </si>
  <si>
    <t>Ассоциация технических университетов России и Китая (АТУРК)</t>
  </si>
  <si>
    <t>Пекинский авиационно-космический университет (Бэйханский)</t>
  </si>
  <si>
    <t>Пекинский политехнический институт</t>
  </si>
  <si>
    <t>Юго-восточный университет</t>
  </si>
  <si>
    <t>Харбинский инженерный университет</t>
  </si>
  <si>
    <t>Нанькинский аэрокосмический университет</t>
  </si>
  <si>
    <t>Нанькинский политехнический университет</t>
  </si>
  <si>
    <t>Тяньцзинский университет</t>
  </si>
  <si>
    <t>Университет Тунцзи</t>
  </si>
  <si>
    <t>Сианьский университет путей сообщения</t>
  </si>
  <si>
    <t>Северо-западный политехнический университет</t>
  </si>
  <si>
    <t>Гонконгский научно-технический университет</t>
  </si>
  <si>
    <t>Чжэцзянский университет</t>
  </si>
  <si>
    <t>Чанчуньский научно-технологический университет</t>
  </si>
  <si>
    <t>Цзылиньский университет</t>
  </si>
  <si>
    <t>Китайский нефтяной университет в Пекине</t>
  </si>
  <si>
    <t>Чунцинский университет</t>
  </si>
  <si>
    <t>Южно-китайский технологический университет</t>
  </si>
  <si>
    <t>П6.132</t>
  </si>
  <si>
    <t>П6.133</t>
  </si>
  <si>
    <t>П6.134</t>
  </si>
  <si>
    <t>П6.135</t>
  </si>
  <si>
    <t>П6.136</t>
  </si>
  <si>
    <t>П6.137</t>
  </si>
  <si>
    <t>П6.138</t>
  </si>
  <si>
    <t>П6.139</t>
  </si>
  <si>
    <t>П6.140</t>
  </si>
  <si>
    <t>П6.141</t>
  </si>
  <si>
    <t>П6.142</t>
  </si>
  <si>
    <t>П6.143</t>
  </si>
  <si>
    <t>П6.144</t>
  </si>
  <si>
    <t>П6.145</t>
  </si>
  <si>
    <t>П6.146</t>
  </si>
  <si>
    <t>П6.147</t>
  </si>
  <si>
    <t>П6.148</t>
  </si>
  <si>
    <t>П6.149</t>
  </si>
  <si>
    <t>П6.150</t>
  </si>
  <si>
    <t>П6.151</t>
  </si>
  <si>
    <t>П6.152</t>
  </si>
  <si>
    <t>П6.153</t>
  </si>
  <si>
    <t>П6.154</t>
  </si>
  <si>
    <t>П6.155</t>
  </si>
  <si>
    <t>П6.156</t>
  </si>
  <si>
    <t>П6.157</t>
  </si>
  <si>
    <t>П6.158</t>
  </si>
  <si>
    <t>П6.159</t>
  </si>
  <si>
    <t>П6.160</t>
  </si>
  <si>
    <t>П6.161</t>
  </si>
  <si>
    <t>П6.162</t>
  </si>
  <si>
    <t>П6.163</t>
  </si>
  <si>
    <t>П6.164</t>
  </si>
  <si>
    <t>П6.165</t>
  </si>
  <si>
    <t>П6.166</t>
  </si>
  <si>
    <t>П6.167</t>
  </si>
  <si>
    <t>П6.168</t>
  </si>
  <si>
    <t>П6.169</t>
  </si>
  <si>
    <t>П6.170</t>
  </si>
  <si>
    <t>П6.171</t>
  </si>
  <si>
    <t>П6.172</t>
  </si>
  <si>
    <t>П6.173</t>
  </si>
  <si>
    <t>П6.174</t>
  </si>
  <si>
    <t>П6.175</t>
  </si>
  <si>
    <t>П6.176</t>
  </si>
  <si>
    <t>П6.177</t>
  </si>
  <si>
    <t>П6.178</t>
  </si>
  <si>
    <t>П6.179</t>
  </si>
  <si>
    <t>П6.180</t>
  </si>
  <si>
    <t>П6.181</t>
  </si>
  <si>
    <t>П6.182</t>
  </si>
  <si>
    <t>П6.183</t>
  </si>
  <si>
    <t>П6.184</t>
  </si>
  <si>
    <t>П6.185</t>
  </si>
  <si>
    <t>П6.186</t>
  </si>
  <si>
    <t>П6.187</t>
  </si>
  <si>
    <t>П6.188</t>
  </si>
  <si>
    <t>П6.189</t>
  </si>
  <si>
    <t>П6.190</t>
  </si>
  <si>
    <t>П6.191</t>
  </si>
  <si>
    <t>П6.192</t>
  </si>
  <si>
    <t>П6.193</t>
  </si>
  <si>
    <t>П6.194</t>
  </si>
  <si>
    <t>П6.195</t>
  </si>
  <si>
    <t>П6.196</t>
  </si>
  <si>
    <t>П6.197</t>
  </si>
  <si>
    <t>П6.198</t>
  </si>
  <si>
    <t>П6.199</t>
  </si>
  <si>
    <t>П6.200</t>
  </si>
  <si>
    <t>П6.201</t>
  </si>
  <si>
    <t>П6.202</t>
  </si>
  <si>
    <t>П6.203</t>
  </si>
  <si>
    <t>П6.204</t>
  </si>
  <si>
    <t>П6.205</t>
  </si>
  <si>
    <t>П6.206</t>
  </si>
  <si>
    <t>П6.207</t>
  </si>
  <si>
    <t>П6.208</t>
  </si>
  <si>
    <t>П6.209</t>
  </si>
  <si>
    <t>П6.210</t>
  </si>
  <si>
    <t>П6.211</t>
  </si>
  <si>
    <t>П6.212</t>
  </si>
  <si>
    <t>П6.213</t>
  </si>
  <si>
    <t>П6.214</t>
  </si>
  <si>
    <t>П6.215</t>
  </si>
  <si>
    <t>П6.216</t>
  </si>
  <si>
    <t>П6.217</t>
  </si>
  <si>
    <t>П6.218</t>
  </si>
  <si>
    <t>П6.219</t>
  </si>
  <si>
    <t>П6.220</t>
  </si>
  <si>
    <t>П6.221</t>
  </si>
  <si>
    <t>П6.222</t>
  </si>
  <si>
    <t>П6.223</t>
  </si>
  <si>
    <t>П6.224</t>
  </si>
  <si>
    <t>П6.225</t>
  </si>
  <si>
    <t>П6.226</t>
  </si>
  <si>
    <t>П6.227</t>
  </si>
  <si>
    <t>П6.228</t>
  </si>
  <si>
    <t>П6.229</t>
  </si>
  <si>
    <t>П6.230</t>
  </si>
  <si>
    <t>П6.231</t>
  </si>
  <si>
    <t>П6.232</t>
  </si>
  <si>
    <t>П6.233</t>
  </si>
  <si>
    <t>П6.234</t>
  </si>
  <si>
    <t>П6.235</t>
  </si>
  <si>
    <t>П6.236</t>
  </si>
  <si>
    <t>П6.237</t>
  </si>
  <si>
    <t>П6.238</t>
  </si>
  <si>
    <t>П6.239</t>
  </si>
  <si>
    <t>П6.240</t>
  </si>
  <si>
    <t>П6.241</t>
  </si>
  <si>
    <t>П6.242</t>
  </si>
  <si>
    <t>П6.243</t>
  </si>
  <si>
    <t>П6.244</t>
  </si>
  <si>
    <t>П6.245</t>
  </si>
  <si>
    <t>П6.246</t>
  </si>
  <si>
    <t>П6.247</t>
  </si>
  <si>
    <t>П6.248</t>
  </si>
  <si>
    <t>П6.249</t>
  </si>
  <si>
    <t>П6.250</t>
  </si>
  <si>
    <t>П6.251</t>
  </si>
  <si>
    <t>П6.252</t>
  </si>
  <si>
    <t>П6.253</t>
  </si>
  <si>
    <t>П6.254</t>
  </si>
  <si>
    <t>П6.255</t>
  </si>
  <si>
    <t>П6.256</t>
  </si>
  <si>
    <t>П6.257</t>
  </si>
  <si>
    <t>П6.258</t>
  </si>
  <si>
    <t>П6.259</t>
  </si>
  <si>
    <t>П6.260</t>
  </si>
  <si>
    <t>П6.261</t>
  </si>
  <si>
    <t>П6.262</t>
  </si>
  <si>
    <t>П6.263</t>
  </si>
  <si>
    <t>П6.264</t>
  </si>
  <si>
    <t>П6.265</t>
  </si>
  <si>
    <t>П6.266</t>
  </si>
  <si>
    <t>П6.267</t>
  </si>
  <si>
    <t>П6.268</t>
  </si>
  <si>
    <t>П6.269</t>
  </si>
  <si>
    <t>П6.270</t>
  </si>
  <si>
    <t>П6.271</t>
  </si>
  <si>
    <t>П6.272</t>
  </si>
  <si>
    <t>П6.273</t>
  </si>
  <si>
    <t>П6.274</t>
  </si>
  <si>
    <t>П6.275</t>
  </si>
  <si>
    <t>П6.276</t>
  </si>
  <si>
    <t>П6.277</t>
  </si>
  <si>
    <t>П6.278</t>
  </si>
  <si>
    <t>П6.279</t>
  </si>
  <si>
    <t>П6.280</t>
  </si>
  <si>
    <t>П6.281</t>
  </si>
  <si>
    <t>П6.282</t>
  </si>
  <si>
    <t>П6.283</t>
  </si>
  <si>
    <t>П6.284</t>
  </si>
  <si>
    <t>П6.285</t>
  </si>
  <si>
    <t>П6.286</t>
  </si>
  <si>
    <t>П6.287</t>
  </si>
  <si>
    <t>П6.288</t>
  </si>
  <si>
    <t>П6.289</t>
  </si>
  <si>
    <t>П6.290</t>
  </si>
  <si>
    <t>П6.291</t>
  </si>
  <si>
    <t>П6.292</t>
  </si>
  <si>
    <t>П6.293</t>
  </si>
  <si>
    <t>П6.294</t>
  </si>
  <si>
    <t>П6.295</t>
  </si>
  <si>
    <t>П6.296</t>
  </si>
  <si>
    <t>П6.297</t>
  </si>
  <si>
    <t>П6.298</t>
  </si>
  <si>
    <t>Дальневосточный государственный технический университет</t>
  </si>
  <si>
    <t>Ижевский государственный технический университет им. М.Т.Калашникова</t>
  </si>
  <si>
    <t>Московский авиационный институт (государственный технический университет)</t>
  </si>
  <si>
    <t>Московский автомобильно-дорожный государственный технический университет</t>
  </si>
  <si>
    <t>Московский государственный технический университет им. Н.Э. Баумана</t>
  </si>
  <si>
    <t>Московский государственный университет радиотехники, электроники и автоматики (технический университет)</t>
  </si>
  <si>
    <t>Пермский национальный исследовательский политехнический университет</t>
  </si>
  <si>
    <t>Российский государственный университет нефти и газа имени И.М. Губкина</t>
  </si>
  <si>
    <t>Самарский государственный аэрокосмический университет имени академика С.П. Королева</t>
  </si>
  <si>
    <t>Санкт-Петербургский государственный политехнический университет</t>
  </si>
  <si>
    <t>Санкт-Петербургский государственный университет информационных технологий, механики и оптики</t>
  </si>
  <si>
    <t>Санкт-Петербургский государственный электротехнический университет «ЛЭТИ»</t>
  </si>
  <si>
    <t>Томский политехнический университет</t>
  </si>
  <si>
    <t>Организация по развитию и кооперации глобального энергетического объединения (GEIDCO)</t>
  </si>
  <si>
    <t>BYD Company Limited</t>
  </si>
  <si>
    <t>Lenovo Group Ltd</t>
  </si>
  <si>
    <t>Huawei Technologies Co., Ltd</t>
  </si>
  <si>
    <t>П6.299</t>
  </si>
  <si>
    <t>П6.300</t>
  </si>
  <si>
    <t>П6.301</t>
  </si>
  <si>
    <t>П6.302</t>
  </si>
  <si>
    <t>П6.303</t>
  </si>
  <si>
    <t>П6.304</t>
  </si>
  <si>
    <t>П6.305</t>
  </si>
  <si>
    <t>П6.306</t>
  </si>
  <si>
    <t>П6.307</t>
  </si>
  <si>
    <t>П6.308</t>
  </si>
  <si>
    <t>П6.309</t>
  </si>
  <si>
    <t>П6.310</t>
  </si>
  <si>
    <t>П6.311</t>
  </si>
  <si>
    <t>П6.312</t>
  </si>
  <si>
    <t>П6.313</t>
  </si>
  <si>
    <t>П6.314</t>
  </si>
  <si>
    <t>П6.315</t>
  </si>
  <si>
    <t>П6.316</t>
  </si>
  <si>
    <t>П6.317</t>
  </si>
  <si>
    <t>П6.318</t>
  </si>
  <si>
    <t>П6.319</t>
  </si>
  <si>
    <t>П6.320</t>
  </si>
  <si>
    <t>П6.321</t>
  </si>
  <si>
    <t>П6.322</t>
  </si>
  <si>
    <t>Информатика и ИКТ</t>
  </si>
  <si>
    <t>Математика</t>
  </si>
  <si>
    <t>Русский язык</t>
  </si>
  <si>
    <t>Физика</t>
  </si>
  <si>
    <t>Химия</t>
  </si>
  <si>
    <t>Иностранный язык</t>
  </si>
  <si>
    <t>История</t>
  </si>
  <si>
    <t>Обществознание</t>
  </si>
  <si>
    <t>Литература</t>
  </si>
  <si>
    <t>Заочная площадка (официальный  сайт Олимпиады)</t>
  </si>
  <si>
    <t>Олимпиада школьников "Надежда энергетики"</t>
  </si>
  <si>
    <t>отборочный этап по физике</t>
  </si>
  <si>
    <t>-</t>
  </si>
  <si>
    <t>отборочный этап по математике</t>
  </si>
  <si>
    <t>отборочный этап по информатике</t>
  </si>
  <si>
    <t>3.4</t>
  </si>
  <si>
    <t>отборочный этап по компьютерному моделированию</t>
  </si>
  <si>
    <t>3.5</t>
  </si>
  <si>
    <t>3.6</t>
  </si>
  <si>
    <t>3.7</t>
  </si>
  <si>
    <t>3.8</t>
  </si>
  <si>
    <t>3.9</t>
  </si>
  <si>
    <t>27.12.22-10.02.23</t>
  </si>
  <si>
    <t>по физике</t>
  </si>
  <si>
    <t>3.10</t>
  </si>
  <si>
    <t>заключительный этап по информатике</t>
  </si>
  <si>
    <t>3.11</t>
  </si>
  <si>
    <t>заключительный этап по физике</t>
  </si>
  <si>
    <t>3.12</t>
  </si>
  <si>
    <t>Москва</t>
  </si>
  <si>
    <t>3.13</t>
  </si>
  <si>
    <t>Смоленск</t>
  </si>
  <si>
    <t>3.14</t>
  </si>
  <si>
    <t>Волжский</t>
  </si>
  <si>
    <t>3.15</t>
  </si>
  <si>
    <t>Иваново</t>
  </si>
  <si>
    <t>3.16</t>
  </si>
  <si>
    <t>Казань</t>
  </si>
  <si>
    <t>3.17</t>
  </si>
  <si>
    <t>Чебоксары</t>
  </si>
  <si>
    <t>3.18</t>
  </si>
  <si>
    <t>Новочебоксарск</t>
  </si>
  <si>
    <t>3.19</t>
  </si>
  <si>
    <t>заключительный этап по компьютерному моделированию</t>
  </si>
  <si>
    <t>3.20</t>
  </si>
  <si>
    <t>заключительный этап по математике</t>
  </si>
  <si>
    <t>3.21</t>
  </si>
  <si>
    <t>3.22</t>
  </si>
  <si>
    <t>3.23</t>
  </si>
  <si>
    <t>3.24</t>
  </si>
  <si>
    <t>3.25</t>
  </si>
  <si>
    <t>3.26</t>
  </si>
  <si>
    <t>3.27</t>
  </si>
  <si>
    <t>3.28</t>
  </si>
  <si>
    <t>Сочи</t>
  </si>
  <si>
    <t>3.29</t>
  </si>
  <si>
    <t>Объединённая межвузовская математическая олимпиада школьников</t>
  </si>
  <si>
    <t>3.30</t>
  </si>
  <si>
    <t>Университетская олимпиада "Бельчонок"</t>
  </si>
  <si>
    <t>3.31</t>
  </si>
  <si>
    <t>3.32</t>
  </si>
  <si>
    <t>заключительный этап по химии</t>
  </si>
  <si>
    <t>3.33</t>
  </si>
  <si>
    <t>Государственное автономное общеобразовательное учреждение города Москвы "Школа № 548 "Царицыно"</t>
  </si>
  <si>
    <t>Государственное бюджетное общеобразовательное учреждение города Москвы "Школа № 504"</t>
  </si>
  <si>
    <t>Государственное бюджетное общеобразовательное учреждение города Москвы "Школа № 1522 имени В.И. Чуркина"</t>
  </si>
  <si>
    <t>Государственное бюджетное общеобразовательное учреждение города Москвы "Образовательный центр "Протон"</t>
  </si>
  <si>
    <t>Государственное бюджетное общеобразовательное учреждение города Москвы "Школа № 17"</t>
  </si>
  <si>
    <t>4.6</t>
  </si>
  <si>
    <t>Государственное бюджетное общеобразовательное учреждение города Москвы "Школа № 185 имени Героя Советского Союза, Героя Социалистического Труда В.С. Гризодубовой"</t>
  </si>
  <si>
    <t>4.7</t>
  </si>
  <si>
    <t>Государственное бюджетное общеобразовательное учреждение города Москвы "Школа № 444"</t>
  </si>
  <si>
    <t>4.8</t>
  </si>
  <si>
    <t>Государственное бюджетное общеобразовательное учреждение города Москвы "Школа № 498"</t>
  </si>
  <si>
    <t>4.9</t>
  </si>
  <si>
    <t>Государственное бюджетное общеобразовательное учреждение города Москвы "Школа № 547"</t>
  </si>
  <si>
    <t>4.10</t>
  </si>
  <si>
    <t>Государственное бюджетное общеобразовательное учреждение города Москвы "Школа № 629"</t>
  </si>
  <si>
    <t>4.11</t>
  </si>
  <si>
    <t>Государственное бюджетное общеобразовательное учреждение города Москвы "Школа № 648 имени Героя Российской Федерации А.Г. Карлова"</t>
  </si>
  <si>
    <t>4.12</t>
  </si>
  <si>
    <t>Государственное бюджетное общеобразовательное учреждение города Москвы "Школа № 654 имени А.Д. Фридмана"</t>
  </si>
  <si>
    <t>4.13</t>
  </si>
  <si>
    <t>Государственное бюджетное общеобразовательное учреждение города Москвы "Школа № 883"</t>
  </si>
  <si>
    <t>4.14</t>
  </si>
  <si>
    <t>Государственное бюджетное общеобразовательное учреждение города Москвы "Школа № 949"</t>
  </si>
  <si>
    <t>4.15</t>
  </si>
  <si>
    <t>Государственное бюджетное общеобразовательное учреждение города Москвы "Школа № 1207"</t>
  </si>
  <si>
    <t>4.16</t>
  </si>
  <si>
    <t>Государственное бюджетное общеобразовательное учреждение города Москвы "Школа № 1222 имени Маршала Советского Союза И.Х. Баграмяна"</t>
  </si>
  <si>
    <t>4.17</t>
  </si>
  <si>
    <t>Государственное бюджетное общеобразовательное учреждение города Москвы "Школа № 1228 "Лефортово"</t>
  </si>
  <si>
    <t>4.18</t>
  </si>
  <si>
    <t>Государственное бюджетное общеобразовательное учреждение города Москвы "Школа № 1246"</t>
  </si>
  <si>
    <t>4.19</t>
  </si>
  <si>
    <t>Государственное бюджетное общеобразовательное учреждение города Москвы "Школа № 1324"</t>
  </si>
  <si>
    <t>4.20</t>
  </si>
  <si>
    <t>Государственное бюджетное общеобразовательное учреждение города Москвы "Школа № 1354 "Вектор"</t>
  </si>
  <si>
    <t>4.21</t>
  </si>
  <si>
    <t>Государственное бюджетное общеобразовательное учреждение города Москвы "Школа № 1359 имени авиаконструктора М.Л. Миля"</t>
  </si>
  <si>
    <t>4.22</t>
  </si>
  <si>
    <t>Государственное бюджетное общеобразовательное учреждение города Москвы "Школа № 1362"</t>
  </si>
  <si>
    <t>4.23</t>
  </si>
  <si>
    <t>Государственное бюджетное общеобразовательное учреждение города Москвы "Школа № 1363"</t>
  </si>
  <si>
    <t>4.24</t>
  </si>
  <si>
    <t>​Государственное бюджетное общеобразовательное учреждение города Москвы "Школа № 1392 имени Д.В. Рябинкина"​</t>
  </si>
  <si>
    <t>4.25</t>
  </si>
  <si>
    <t>Государственное бюджетное общеобразовательное учреждение города Москвы "Школа № 1412"</t>
  </si>
  <si>
    <t>4.26</t>
  </si>
  <si>
    <t>Государственное бюджетное общеобразовательное учреждение города Москвы "Школа № 1449 имени Героя Советского Союза М.В. Водопьянова"</t>
  </si>
  <si>
    <t>4.27</t>
  </si>
  <si>
    <t>Государственное бюджетное общеобразовательное учреждение города Москвы "Школа № 1482"</t>
  </si>
  <si>
    <t>4.28</t>
  </si>
  <si>
    <t>Государственное бюджетное общеобразовательное учреждение города Москвы "Школа № 1504"</t>
  </si>
  <si>
    <t>4.29</t>
  </si>
  <si>
    <t>Государственное бюджетное общеобразовательное учреждение города Москвы "Школа № 1506"</t>
  </si>
  <si>
    <t>4.30</t>
  </si>
  <si>
    <t>Государственное бюджетное общеобразовательное учреждение города Москвы «Школа № 1557 имени Петра Леонидовича Капицы»​​</t>
  </si>
  <si>
    <t>4.31</t>
  </si>
  <si>
    <t>Государственное бюджетное общеобразовательное учреждение города Москвы "Школа № 1560 "Лидер"</t>
  </si>
  <si>
    <t>4.32</t>
  </si>
  <si>
    <t>Государственное бюджетное общеобразовательное учреждение города Москвы "Школа № 1575"</t>
  </si>
  <si>
    <t>4.33</t>
  </si>
  <si>
    <t>Государственное бюджетное общеобразовательное учреждение города Москвы "Школа № 1579"</t>
  </si>
  <si>
    <t>4.34</t>
  </si>
  <si>
    <t>Государственное бюджетное общеобразовательное учреждение города Москвы "Школа № 1591"</t>
  </si>
  <si>
    <t>4.35</t>
  </si>
  <si>
    <t>Государственное бюджетное общеобразовательное учреждение города Москвы "Школа в Некрасовке"</t>
  </si>
  <si>
    <t>4.36</t>
  </si>
  <si>
    <t>Государственное бюджетное общеобразовательное учреждение города Москвы "Школа № 1748 "Вертикаль"</t>
  </si>
  <si>
    <t>4.37</t>
  </si>
  <si>
    <t>Государственное бюджетное общеобразовательное учреждение города Москвы "Школа № 1793 имени Героя Советского Союза А.К. Новикова"</t>
  </si>
  <si>
    <t>4.38</t>
  </si>
  <si>
    <t>Государственное бюджетное общеобразовательное учреждение города Москвы "Школа № 1797 "Богородская"</t>
  </si>
  <si>
    <t>4.39</t>
  </si>
  <si>
    <t>Государственное бюджетное общеобразовательное учреждение города Москвы "Школа № 1905"</t>
  </si>
  <si>
    <t>4.40</t>
  </si>
  <si>
    <t>Государственное бюджетное общеобразовательное учреждение города Москвы "Школа № 2053"</t>
  </si>
  <si>
    <t>4.41</t>
  </si>
  <si>
    <t>Государственное бюджетное общеобразовательное учреждение города Москвы "Школа № 2087 "Открытие"</t>
  </si>
  <si>
    <t>4.42</t>
  </si>
  <si>
    <t>Государственное бюджетное общеобразовательное учреждение города Москвы "Школа № 2089"</t>
  </si>
  <si>
    <t>4.43</t>
  </si>
  <si>
    <t>Государственное бюджетное общеобразовательное учреждение города Москвы "Школа № 2094"</t>
  </si>
  <si>
    <t>4.44</t>
  </si>
  <si>
    <t>Государственное бюджетное общеобразовательное учреждение города Москвы "Школа № 2107"</t>
  </si>
  <si>
    <t>4.45</t>
  </si>
  <si>
    <t>Государственное бюджетное общеобразовательное учреждение города Москвы "Школа № 2126 "Перово"</t>
  </si>
  <si>
    <t>4.46</t>
  </si>
  <si>
    <t>Государственное бюджетное общеобразовательное учреждение города Москвы "Школа № 2129" имени Героя Советского Союза П.И. Романова</t>
  </si>
  <si>
    <t>4.47</t>
  </si>
  <si>
    <t>Государственное бюджетное общеобразовательное учреждение города Москвы "Школа № 1503"</t>
  </si>
  <si>
    <t>4.48</t>
  </si>
  <si>
    <t>Государственное бюджетное общеобразовательное учреждение города Москвы "Измайловская школа № 1508"</t>
  </si>
  <si>
    <t>4.49</t>
  </si>
  <si>
    <t>Государственное бюджетное общеобразовательное учреждение города Москвы "Школа имени дважды Героя Советского Союза И.С. Полбина"</t>
  </si>
  <si>
    <t>4.50</t>
  </si>
  <si>
    <t>Государственное бюджетное общеобразовательное учреждение города Москвы "Школа "Кузьминки"</t>
  </si>
  <si>
    <t>4.51</t>
  </si>
  <si>
    <t>Государственное бюджетное общеобразовательное учреждение города Москвы "Школа № 1220"</t>
  </si>
  <si>
    <t>4.52</t>
  </si>
  <si>
    <t>Государственное бюджетное общеобразовательное учреждение города Москвы "Школа № 1501"</t>
  </si>
  <si>
    <t>4.53</t>
  </si>
  <si>
    <t>Государственное бюджетное общеобразовательное учреждение города Москвы "Школа "Содружество"</t>
  </si>
  <si>
    <t>4.54</t>
  </si>
  <si>
    <t>Государственное бюджетное общеобразовательное учреждение города Москвы «Школа № 1502 «Энергия»</t>
  </si>
  <si>
    <t>4.55</t>
  </si>
  <si>
    <t>Государственное бюджетное профессиональное образовательное учреждение города Москвы "Образовательный комплекс "Юго-Запад"</t>
  </si>
  <si>
    <t>4.56</t>
  </si>
  <si>
    <t>Государственное бюджетное профессиональное образовательное учреждение города Москвы "Первый Московский Образовательный Комплекс"</t>
  </si>
  <si>
    <t>4.57</t>
  </si>
  <si>
    <t>Муниципальное автономное общеобразовательное учреждение «Физико-математический лицей № 93» городского округа город Уфа Республики Башкортостан</t>
  </si>
  <si>
    <t>Уфа</t>
  </si>
  <si>
    <t>4.58</t>
  </si>
  <si>
    <t>Муниципальное автономное общеобразовательное учреждение городского округа Королёв Московской области "Лицей №19"</t>
  </si>
  <si>
    <t>Королёв</t>
  </si>
  <si>
    <t>4.59</t>
  </si>
  <si>
    <t>Муниципальное автономное общеобразовательное учреждение средняя общеобразовательная школа № 64</t>
  </si>
  <si>
    <t>Екатеринбург</t>
  </si>
  <si>
    <t>4.60</t>
  </si>
  <si>
    <t>Муниципальное автономное общеобразовательное учреждение гимназия № 9</t>
  </si>
  <si>
    <t>4.61</t>
  </si>
  <si>
    <t>Муниципальное бюджетное общеобразовательное учреждение «Средняя общеобразовательная школа №4 имени Героя Советского Союза Ф.Т. Жарова города Шатуры Городского округа Шатура»</t>
  </si>
  <si>
    <t>Шатура</t>
  </si>
  <si>
    <t>4.62</t>
  </si>
  <si>
    <t>Муниципальное бюджетное общеобразовательное учреждение Городского округа Балашиха" Гимназия №1 имени Героя Российской Федерации А.В. Баландина"</t>
  </si>
  <si>
    <t>Балашиха</t>
  </si>
  <si>
    <t>4.63</t>
  </si>
  <si>
    <t>Муниципальное бюджетное общеобразовательное учреждение Городского округа Балашиха "Лицей"</t>
  </si>
  <si>
    <t>4.64</t>
  </si>
  <si>
    <t>Муниципальное бюджетное общеобразовательное учреждение городского округа Балашиха "Средняя общеобразовательная школа №27"</t>
  </si>
  <si>
    <t>4.65</t>
  </si>
  <si>
    <t>Муниципальное бюджетное общеобразовательное учреждение Немчиновский лицей</t>
  </si>
  <si>
    <t>Немчиновка</t>
  </si>
  <si>
    <t>4.66</t>
  </si>
  <si>
    <t>Муниципальное бюджетное общеобразовательное учреждение Одинцовская средняя общеобразовательная школа № 16</t>
  </si>
  <si>
    <t>Одинцово</t>
  </si>
  <si>
    <t>4.67</t>
  </si>
  <si>
    <t>Муниципальное бюджетное общеобразовательное учреждение Саввинская средняя общеобразовательная школа</t>
  </si>
  <si>
    <t>с. Саввинская Слобода</t>
  </si>
  <si>
    <t>4.68</t>
  </si>
  <si>
    <t>Муниципальное бюджетное общеобразовательное учреждение средняя общеобразовательная школа №3</t>
  </si>
  <si>
    <t>Нелидово</t>
  </si>
  <si>
    <t>4.69</t>
  </si>
  <si>
    <t>Муниципальное бюджетное общеобразовательное учреждение средняя общеобразовательная школа «Школа будущего»</t>
  </si>
  <si>
    <t>п. Большое Исаково</t>
  </si>
  <si>
    <t>4.70</t>
  </si>
  <si>
    <t>Муниципальное бюджетное общеобразовательное учреждение лицей</t>
  </si>
  <si>
    <t>Нижний Тагил</t>
  </si>
  <si>
    <t>4.71</t>
  </si>
  <si>
    <t>Муниципальное автономное общеобразовательное учреждение Политехническая гимназия</t>
  </si>
  <si>
    <t>4.72</t>
  </si>
  <si>
    <t>Муниципальное бюджетное общеобразовательное учреждение
средняя общеобразовательная школа № 81</t>
  </si>
  <si>
    <t>4.73</t>
  </si>
  <si>
    <t>Муниципальное общеобразовательное учреждение "Кораблинская средняя школа имени Героя Российской Федерации И.В. Сарычева"</t>
  </si>
  <si>
    <t>Кораблино</t>
  </si>
  <si>
    <t>4.74</t>
  </si>
  <si>
    <t>Муниципальное общеобразовательное учреждение "Лицей №1"</t>
  </si>
  <si>
    <t>Подольск</t>
  </si>
  <si>
    <t>4.75</t>
  </si>
  <si>
    <t>Муниципальное общеобразовательное учреждение «Башкирский лицей №136»</t>
  </si>
  <si>
    <t>4.76</t>
  </si>
  <si>
    <t>Муниципальное общеобразовательное учреждение «Средняя общеобразовательная школа №15 с углубленным изучением отдельных предметов»</t>
  </si>
  <si>
    <t>Электросталь</t>
  </si>
  <si>
    <t>4.77</t>
  </si>
  <si>
    <t>Муниципальное общеобразовательное учреждение «Средняя школа № 58 с углубленным изучением предметов естественно-математического цикла»</t>
  </si>
  <si>
    <t>Ярославль</t>
  </si>
  <si>
    <t>4.78</t>
  </si>
  <si>
    <t>Муниципальное общеобразовательное учреждение Гимназия №2 г. Раменское</t>
  </si>
  <si>
    <t>Раменское</t>
  </si>
  <si>
    <t>4.79</t>
  </si>
  <si>
    <t>Муниципальное общеобразовательное учреждение Гимназия №43 муниципального образования городской округ Люберцы Московской области</t>
  </si>
  <si>
    <t>Люберцы</t>
  </si>
  <si>
    <t>4.80</t>
  </si>
  <si>
    <t>Муниципальное общеобразовательное учреждение «Лицей №14»</t>
  </si>
  <si>
    <t>4.81</t>
  </si>
  <si>
    <t>Первоуральское муниципальное автономное образовательное учреждение "Средняя общеобразовательная школа № 7"</t>
  </si>
  <si>
    <t>Первоуральск</t>
  </si>
  <si>
    <t>4.82</t>
  </si>
  <si>
    <t>МОУ СШ №14 "Зеленый шум" (Предуниверситарий МЭИ)</t>
  </si>
  <si>
    <t>4.83</t>
  </si>
  <si>
    <t>МОУ "Лицей №5 им. Ю.А.Гагарина"</t>
  </si>
  <si>
    <t>Волгоград</t>
  </si>
  <si>
    <t>4.84</t>
  </si>
  <si>
    <t>СО ГБОУ с интернатом "Лицей им. Кирилла и Мефодия"</t>
  </si>
  <si>
    <t>ESG - стратегия в энергетической отрасли</t>
  </si>
  <si>
    <t>ФГБОУ ВО "НИУ "МЭИ"</t>
  </si>
  <si>
    <t>офлайн</t>
  </si>
  <si>
    <t>7.2</t>
  </si>
  <si>
    <t>Green Project Management</t>
  </si>
  <si>
    <t>7.3</t>
  </si>
  <si>
    <t>Microsoft Office: новые возможности в преподавании</t>
  </si>
  <si>
    <t>онлайн</t>
  </si>
  <si>
    <t>7.4</t>
  </si>
  <si>
    <t>Автоматизированная информационно-измерительная система коммерческого учета электроэнергии</t>
  </si>
  <si>
    <t>7.5</t>
  </si>
  <si>
    <t>7.6</t>
  </si>
  <si>
    <t>7.7</t>
  </si>
  <si>
    <t>7.8</t>
  </si>
  <si>
    <t>Английский язык для академических целей (начальный уровень)</t>
  </si>
  <si>
    <t>7.9</t>
  </si>
  <si>
    <t>Английский язык для научных целей (средний уровень)</t>
  </si>
  <si>
    <t>7.10</t>
  </si>
  <si>
    <t>7.11</t>
  </si>
  <si>
    <t>Взрывозащищенное электрооборудование: эксплуатация, техническое обслуживание и ремонт</t>
  </si>
  <si>
    <t>7.12</t>
  </si>
  <si>
    <t>Публичное акционерное общество энергетики и электрификации "Мосэнерго"</t>
  </si>
  <si>
    <t>7.13</t>
  </si>
  <si>
    <t>Виды повреждений в распределительных сетях и защита от них</t>
  </si>
  <si>
    <t>Благотворительный фонд поддержки патриотического воспитания «Интеллект»</t>
  </si>
  <si>
    <t>7.14</t>
  </si>
  <si>
    <t>Водородная энергетика</t>
  </si>
  <si>
    <t>7.15</t>
  </si>
  <si>
    <t>7.16</t>
  </si>
  <si>
    <t>7.17</t>
  </si>
  <si>
    <t>Главный инженер (технический директор) теплоэнергетики</t>
  </si>
  <si>
    <t>физлица</t>
  </si>
  <si>
    <t>7.18</t>
  </si>
  <si>
    <t>7.19</t>
  </si>
  <si>
    <t>7.20</t>
  </si>
  <si>
    <t>7.21</t>
  </si>
  <si>
    <t>Защита интеллектуальной собственности</t>
  </si>
  <si>
    <t>7.22</t>
  </si>
  <si>
    <t>Изменения природоохранного законодательства Российской Федерации. Экологический аудит на предприятии</t>
  </si>
  <si>
    <t>7.23</t>
  </si>
  <si>
    <t>7.24</t>
  </si>
  <si>
    <t>Информатизация инженерного образования</t>
  </si>
  <si>
    <t>7.25</t>
  </si>
  <si>
    <t>Информатика, вычислительная техника и электротехника на английском языке</t>
  </si>
  <si>
    <t>7.26</t>
  </si>
  <si>
    <t>Информатика, вычислительная техника и электротехника на немецком языке</t>
  </si>
  <si>
    <t>7.27</t>
  </si>
  <si>
    <t>Ионообменные смолы для водоподготовки</t>
  </si>
  <si>
    <t>7.28</t>
  </si>
  <si>
    <t>7.29</t>
  </si>
  <si>
    <t>7.30</t>
  </si>
  <si>
    <t>федеральное государственное бюджетное образовательное учреждение высшего образования "Казанский государственный энергетический университет"</t>
  </si>
  <si>
    <t>7.31</t>
  </si>
  <si>
    <t>Коммерциализация результатов научной и инновационной деятельности "Мой первый стартап"</t>
  </si>
  <si>
    <t>Федеральное государственное бюджетное образовательное учреждение высшего образования «Национальный исследовательский университет «МЭИ»</t>
  </si>
  <si>
    <t>7.32</t>
  </si>
  <si>
    <t>Мембранные технологии в водоподготовке</t>
  </si>
  <si>
    <t>7.33</t>
  </si>
  <si>
    <t>7.34</t>
  </si>
  <si>
    <t>7.35</t>
  </si>
  <si>
    <t>7.36</t>
  </si>
  <si>
    <t>Менеджмент закупок товаров, работ, услуг отдельными видами юридических лиц" с присвоением квалификации "Специалист в сфере закупок</t>
  </si>
  <si>
    <t>7.37</t>
  </si>
  <si>
    <t>7.38</t>
  </si>
  <si>
    <t>Публичное акционерное общество "Московская объединенная энергетическая компания"</t>
  </si>
  <si>
    <t>7.39</t>
  </si>
  <si>
    <t>АО «РАСУ»</t>
  </si>
  <si>
    <t>7.40</t>
  </si>
  <si>
    <t>Моделирование физических процессов энергетического оборудования на основе методов конечно-элементного анализа в среде инженерных расчетов ANSYS (базовый курс)</t>
  </si>
  <si>
    <t>7.41</t>
  </si>
  <si>
    <t>7.42</t>
  </si>
  <si>
    <t>7.43</t>
  </si>
  <si>
    <t>7.44</t>
  </si>
  <si>
    <t>7.45</t>
  </si>
  <si>
    <t>Образовательное право</t>
  </si>
  <si>
    <t>7.46</t>
  </si>
  <si>
    <t>7.47</t>
  </si>
  <si>
    <t>7.48</t>
  </si>
  <si>
    <t>7.49</t>
  </si>
  <si>
    <t>7.50</t>
  </si>
  <si>
    <t>7.51</t>
  </si>
  <si>
    <t>7.52</t>
  </si>
  <si>
    <t>7.53</t>
  </si>
  <si>
    <t>7.54</t>
  </si>
  <si>
    <t>7.55</t>
  </si>
  <si>
    <t>7.56</t>
  </si>
  <si>
    <t>7.57</t>
  </si>
  <si>
    <t>7.58</t>
  </si>
  <si>
    <t>7.59</t>
  </si>
  <si>
    <t>Основы физической подготовки и подготовки психики преподавателей по методикам прикладного боевого самбо</t>
  </si>
  <si>
    <t>7.60</t>
  </si>
  <si>
    <t>Основы электроэнергетики</t>
  </si>
  <si>
    <t>7.61</t>
  </si>
  <si>
    <t>7.62</t>
  </si>
  <si>
    <t>7.63</t>
  </si>
  <si>
    <t>Охрана труда для руководителей и специалистов</t>
  </si>
  <si>
    <t>7.64</t>
  </si>
  <si>
    <t>7.65</t>
  </si>
  <si>
    <t>Оценка стоимости предприятия (бизнеса)</t>
  </si>
  <si>
    <t>7.66</t>
  </si>
  <si>
    <t>7.67</t>
  </si>
  <si>
    <t>Переводчик в сфере профессиональной коммуникации (английский язык)</t>
  </si>
  <si>
    <t>7.68</t>
  </si>
  <si>
    <t>7.69</t>
  </si>
  <si>
    <t>7.70</t>
  </si>
  <si>
    <t>7.71</t>
  </si>
  <si>
    <t>7.72</t>
  </si>
  <si>
    <t>7.73</t>
  </si>
  <si>
    <t>Практическая психология</t>
  </si>
  <si>
    <t>7.74</t>
  </si>
  <si>
    <t>Практическая психология. Конфликтология</t>
  </si>
  <si>
    <t>7.75</t>
  </si>
  <si>
    <t>7.76</t>
  </si>
  <si>
    <t>7.77</t>
  </si>
  <si>
    <t>Применение программы Matlab</t>
  </si>
  <si>
    <t>7.78</t>
  </si>
  <si>
    <t>7.79</t>
  </si>
  <si>
    <t>7.80</t>
  </si>
  <si>
    <t>7.81</t>
  </si>
  <si>
    <t>Промышленная теплоэнергетика</t>
  </si>
  <si>
    <t>7.82</t>
  </si>
  <si>
    <t>Промышленное и гражданское строительство</t>
  </si>
  <si>
    <t>7.83</t>
  </si>
  <si>
    <t>7.84</t>
  </si>
  <si>
    <t>Противодействие коррупции: новые направления</t>
  </si>
  <si>
    <t>7.85</t>
  </si>
  <si>
    <t>7.86</t>
  </si>
  <si>
    <t>7.87</t>
  </si>
  <si>
    <t>Работа с электронными образовательными ресурсами на основе Moodle в составе ЭИОС МЭИ</t>
  </si>
  <si>
    <t>7.88</t>
  </si>
  <si>
    <t>7.89</t>
  </si>
  <si>
    <t>7.90</t>
  </si>
  <si>
    <t>Разработка мероприятий ГО ЧС, деклараций безопасности ОПО и ГТС, антитеррористических мероприятий и мероприятий по безопасной эксплуатации объектов строительства в составе проектной документации с правом разработки мероприятий. Новые требования</t>
  </si>
  <si>
    <t>7.91</t>
  </si>
  <si>
    <t>7.92</t>
  </si>
  <si>
    <t>7.93</t>
  </si>
  <si>
    <t>7.94</t>
  </si>
  <si>
    <t>Расчет коротких замыканий в низковольтных установках переменного и постоянного тока для выбора электрооборудования и защит</t>
  </si>
  <si>
    <t>7.95</t>
  </si>
  <si>
    <t>Расчет сметной стоимости на основе новой нормативной базы с применением компьютерной программы «Smeta.ru»</t>
  </si>
  <si>
    <t>7.96</t>
  </si>
  <si>
    <t>Расчет сметной стоимости на основе новой нормативной базы с применением компьютерной программы «Гранд-Смета»</t>
  </si>
  <si>
    <t>7.97</t>
  </si>
  <si>
    <t>7.98</t>
  </si>
  <si>
    <t>7.99</t>
  </si>
  <si>
    <t>7.100</t>
  </si>
  <si>
    <t>Режимы работы и эксплуатации энергоустановок</t>
  </si>
  <si>
    <t>Публичное акционерное общество "Квадра - Генерирующая компания"</t>
  </si>
  <si>
    <t>7.101</t>
  </si>
  <si>
    <t>Релейная защита и автоматизация электроэнергетических систем</t>
  </si>
  <si>
    <t>7.102</t>
  </si>
  <si>
    <t>7.103</t>
  </si>
  <si>
    <t>Релейная защита и автоматика электроэнергетических систем</t>
  </si>
  <si>
    <t>7.104</t>
  </si>
  <si>
    <t>7.105</t>
  </si>
  <si>
    <t>Акционерное общество «Силовые машины - ЗТЛ, ЛМЗ, Электросила, Энергомашэкспорт»</t>
  </si>
  <si>
    <t>7.106</t>
  </si>
  <si>
    <t>Система экологического менеджмента. Организация и управление природоохранной деятельностью на предприятии</t>
  </si>
  <si>
    <t>7.107</t>
  </si>
  <si>
    <t>7.108</t>
  </si>
  <si>
    <t>Системы электроснабжения городов и промышленных предприятий</t>
  </si>
  <si>
    <t>7.109</t>
  </si>
  <si>
    <t>Служба главного энергетика: безопасная эксплуатация и менеджмент</t>
  </si>
  <si>
    <t>7.110</t>
  </si>
  <si>
    <t>Сметное дело и экспертиза смет</t>
  </si>
  <si>
    <t>7.111</t>
  </si>
  <si>
    <t>Современные технологии очистки воды, водно-химические режимы и турбинные масла</t>
  </si>
  <si>
    <t>7.112</t>
  </si>
  <si>
    <t>Современные трансформаторные и турбинные масла: эксплуатация, контроль состояния, диагностика, регенерация</t>
  </si>
  <si>
    <t>7.113</t>
  </si>
  <si>
    <t>Строительный контроль при осуществлении строительства объектов электросетевого хозяйства и объектов по производству электрической и тепловой энергии</t>
  </si>
  <si>
    <t>7.114</t>
  </si>
  <si>
    <t>7.115</t>
  </si>
  <si>
    <t>7.116</t>
  </si>
  <si>
    <t>7.117</t>
  </si>
  <si>
    <t>Теоретические основы электротехники</t>
  </si>
  <si>
    <t>7.118</t>
  </si>
  <si>
    <t>7.119</t>
  </si>
  <si>
    <t>Тепловые электрические станции</t>
  </si>
  <si>
    <t>7.120</t>
  </si>
  <si>
    <t>Техника освещения</t>
  </si>
  <si>
    <t>7.121</t>
  </si>
  <si>
    <t>7.122</t>
  </si>
  <si>
    <t>Технический английский язык для энергетиков (краткий курс)</t>
  </si>
  <si>
    <t>7.123</t>
  </si>
  <si>
    <t>7.124</t>
  </si>
  <si>
    <t>7.125</t>
  </si>
  <si>
    <t>7.126</t>
  </si>
  <si>
    <t>7.127</t>
  </si>
  <si>
    <t>7.128</t>
  </si>
  <si>
    <t>Техносферная безопасность</t>
  </si>
  <si>
    <t>7.129</t>
  </si>
  <si>
    <t>7.130</t>
  </si>
  <si>
    <t>Ультразвуковой контроль с применением системы на фазированных решётках HARFANG VEO</t>
  </si>
  <si>
    <t>7.131</t>
  </si>
  <si>
    <t>7.132</t>
  </si>
  <si>
    <t>Управление государственными и муниципальными закупками</t>
  </si>
  <si>
    <t>7.133</t>
  </si>
  <si>
    <t>Управление качеством электрической энергии в системах электроснабжения и электрических сетях общего назначения</t>
  </si>
  <si>
    <t>7.134</t>
  </si>
  <si>
    <t>7.135</t>
  </si>
  <si>
    <t>7.136</t>
  </si>
  <si>
    <t>7.137</t>
  </si>
  <si>
    <t>Управление проектами</t>
  </si>
  <si>
    <t>7.138</t>
  </si>
  <si>
    <t>7.139</t>
  </si>
  <si>
    <t>Управление проектами в электроэнергетике</t>
  </si>
  <si>
    <t>7.140</t>
  </si>
  <si>
    <t>7.141</t>
  </si>
  <si>
    <t>7.142</t>
  </si>
  <si>
    <t>7.143</t>
  </si>
  <si>
    <t>7.144</t>
  </si>
  <si>
    <t>7.145</t>
  </si>
  <si>
    <t>Устройство, пусконаладочные работы и эксплуатация систем вентиляции, кондиционирования и теплоснабжения</t>
  </si>
  <si>
    <t>7.146</t>
  </si>
  <si>
    <t>7.147</t>
  </si>
  <si>
    <t>Ценообразование и сметное нормирование. Подготовка сметной документации с использованием программы «Smeta.ru»</t>
  </si>
  <si>
    <t>7.148</t>
  </si>
  <si>
    <t>Ценообразование и сметное нормирование. Подготовка сметной документации с использованием программы «Гранд-Смета»</t>
  </si>
  <si>
    <t>7.149</t>
  </si>
  <si>
    <t>7.150</t>
  </si>
  <si>
    <t>7.151</t>
  </si>
  <si>
    <t>7.152</t>
  </si>
  <si>
    <t>7.153</t>
  </si>
  <si>
    <t>7.154</t>
  </si>
  <si>
    <t>7.155</t>
  </si>
  <si>
    <t>Экономика и управление энергетическим предприятием</t>
  </si>
  <si>
    <t>7.156</t>
  </si>
  <si>
    <t>Электрическая часть станций и подстанций</t>
  </si>
  <si>
    <t>7.157</t>
  </si>
  <si>
    <t>Электрические станции</t>
  </si>
  <si>
    <t>7.158</t>
  </si>
  <si>
    <t>7.159</t>
  </si>
  <si>
    <t>Электроснабжение</t>
  </si>
  <si>
    <t>7.160</t>
  </si>
  <si>
    <t>Электроэнергетика</t>
  </si>
  <si>
    <t>7.161</t>
  </si>
  <si>
    <t>7.162</t>
  </si>
  <si>
    <t>Электроэнергетические системы и сети</t>
  </si>
  <si>
    <t>7.163</t>
  </si>
  <si>
    <t>7.164</t>
  </si>
  <si>
    <t>7.165</t>
  </si>
  <si>
    <t>Энергосбережение и энергетическая эффективность предприятий и организаций</t>
  </si>
  <si>
    <t>Федеральное государственное казенное учреждение войсковая часть 55002</t>
  </si>
  <si>
    <t>7.166</t>
  </si>
  <si>
    <t>Энергоустановки на основе возобновляемых источников энергии</t>
  </si>
  <si>
    <t>7.1.1</t>
  </si>
  <si>
    <t>Мой первый стартап</t>
  </si>
  <si>
    <t>7.1.2</t>
  </si>
  <si>
    <t>Подготовка к сдаче экзамена на вторую группу по электробезопасности "Правила работы в электроустановках</t>
  </si>
  <si>
    <t>ООО «Трансстроймеханизация»; ФГБОУ ВО "НИУ "МЭИ"</t>
  </si>
  <si>
    <t>7.1.3</t>
  </si>
  <si>
    <t>Обучение персонала в области электробезопасности к сдаче экзамена на вторую группу</t>
  </si>
  <si>
    <t>ООО «Трансстроймеханизация»</t>
  </si>
  <si>
    <t>7.1.4</t>
  </si>
  <si>
    <t>Иностранный язык для магистров. (Английский язык)</t>
  </si>
  <si>
    <t xml:space="preserve">физлица
</t>
  </si>
  <si>
    <t>7.1.5</t>
  </si>
  <si>
    <t>Специализированная корректирующая программа для студентов 1 курса (английский язык)</t>
  </si>
  <si>
    <t>7.1.6</t>
  </si>
  <si>
    <t>7.1.7</t>
  </si>
  <si>
    <t>Метод конечных элементов в курсе "Динамика и прочность машин</t>
  </si>
  <si>
    <t>7.1.8</t>
  </si>
  <si>
    <t>7.1.9</t>
  </si>
  <si>
    <t>Культурология</t>
  </si>
  <si>
    <t>7.1.10</t>
  </si>
  <si>
    <t>Мировые цивилизации и мировые культуры</t>
  </si>
  <si>
    <t>7.1.11</t>
  </si>
  <si>
    <t>Организационное поведение</t>
  </si>
  <si>
    <t>7.1.12</t>
  </si>
  <si>
    <t>7.1.13</t>
  </si>
  <si>
    <t>7.1.14</t>
  </si>
  <si>
    <t>Экономика и организация энергетического производства</t>
  </si>
  <si>
    <t>7.1.15</t>
  </si>
  <si>
    <t>7.1.16</t>
  </si>
  <si>
    <t>Экономическая теория</t>
  </si>
  <si>
    <t>7.1.17</t>
  </si>
  <si>
    <t>Электропривод и электроавтоматика в гидропневматических системах и агрегатах</t>
  </si>
  <si>
    <t>428 863,60</t>
  </si>
  <si>
    <t>ООО «Производственная компания Аквариус» / ИНН 7701256405 Вычислительный узел (ВУ) Сервер Aquarius T54 D31 (1U) • Материнская плата разработки «Аквариус» AQC624CF из реестра Минпромторга • Процессоры: 2 х Intel Xeon Gold 6226R 16 ядер 2,9 GHz • Память: 192 GB (12 х 16Gb DDR4 RDIMM 2933MHz) • Накопители: 1 х SSD 480GB • Сеть управления и сервиса: Ethernet 1 Гигабит/с, 10 Гигабит/с SFP+</t>
  </si>
  <si>
    <t>256 352,64</t>
  </si>
  <si>
    <t>26 061,80</t>
  </si>
  <si>
    <t>16 103,60</t>
  </si>
  <si>
    <t>1 461,50</t>
  </si>
  <si>
    <t>53 516,50</t>
  </si>
  <si>
    <t>ZESCO Ltd (Замбия)</t>
  </si>
  <si>
    <t>Технический университет Ильменау, Германия</t>
  </si>
  <si>
    <t>01.04.02 Прикладная математика и информатика</t>
  </si>
  <si>
    <t>М1.2</t>
  </si>
  <si>
    <t>Абхазский государственный университет (Абхазия)</t>
  </si>
  <si>
    <t>09.04.01 Информатика и вычислительная техника</t>
  </si>
  <si>
    <t>М1.3</t>
  </si>
  <si>
    <t>Азербайджанский технический университет (Азербайджан)</t>
  </si>
  <si>
    <t>11.04.01
Радиотехника</t>
  </si>
  <si>
    <t>М1.4</t>
  </si>
  <si>
    <t>Акционерное общество «Центр международных программ» Республики Казахстан (Казахстан)</t>
  </si>
  <si>
    <t>11.04.04
Электроника и наноэлектроника</t>
  </si>
  <si>
    <t>М1.5</t>
  </si>
  <si>
    <t>Алматинский институт энергетики и связи (Казахстан)</t>
  </si>
  <si>
    <t>12.04.01
Приборостроение</t>
  </si>
  <si>
    <t>М1.6</t>
  </si>
  <si>
    <t>Анна университет ( Индия)</t>
  </si>
  <si>
    <t>12.04.04 Радиоэл в биотехнич. и медиц. аппаратах и системах</t>
  </si>
  <si>
    <t>М1.7</t>
  </si>
  <si>
    <t>Ассоциация магистров и инженеров Монгольской энергетики (Монголия)</t>
  </si>
  <si>
    <t>13.04.01 (ИПЭЭф)
Теплоэнергетика и теплотехника</t>
  </si>
  <si>
    <t>М1.8</t>
  </si>
  <si>
    <t>Белорусский национальный технический университет (Белоруссия)</t>
  </si>
  <si>
    <t>13.04.01 (ИТАЭ)
Теплоэнергетика и теплотехника</t>
  </si>
  <si>
    <t>М1.9</t>
  </si>
  <si>
    <t>Белостокский технологический университет (Польша)</t>
  </si>
  <si>
    <t>13.04.02 Электроэнергетика и электротехника (электроэнергетика)</t>
  </si>
  <si>
    <t>М1.10</t>
  </si>
  <si>
    <t>Бранденбургский Технический Университет Коттбус-Зенфтенберг (Германия)</t>
  </si>
  <si>
    <t>13.04.02 Электроэнергетика и электротехника (электротехника)</t>
  </si>
  <si>
    <t>М1.11</t>
  </si>
  <si>
    <t>Будапештский технический университет (Венгрия)</t>
  </si>
  <si>
    <t>13.04.03
Энергетическое машиностроение</t>
  </si>
  <si>
    <t>М1.12</t>
  </si>
  <si>
    <t>Бухарский инженерно-технологический институт (Узбекистан)</t>
  </si>
  <si>
    <t>14.04.01
Ядерная энергетика и теплофизика</t>
  </si>
  <si>
    <t>М1.13</t>
  </si>
  <si>
    <t>Варшавский технологический университет (Польша)</t>
  </si>
  <si>
    <t>15.04.03 Прикладная механика
15.04.01 Машиностроение</t>
  </si>
  <si>
    <t>М1.14</t>
  </si>
  <si>
    <t>Восточно-Китайский университет науки и технологий (Китай)</t>
  </si>
  <si>
    <t>15.04.06
Мехатроника и робототехника</t>
  </si>
  <si>
    <t>М1.15</t>
  </si>
  <si>
    <t>Вроцлавский политехнический институт (Польша)</t>
  </si>
  <si>
    <t>27.04.04
Управление в технических системах</t>
  </si>
  <si>
    <t>М1.16</t>
  </si>
  <si>
    <t xml:space="preserve">Вроцлавский университет экономики (Польша) </t>
  </si>
  <si>
    <t>Лаппеенрантский технический университет, Финляндия</t>
  </si>
  <si>
    <t>М1.17</t>
  </si>
  <si>
    <t>Высшая профессиональная техническая школа г. Гейдельберг (Германия)</t>
  </si>
  <si>
    <t>М1.18</t>
  </si>
  <si>
    <t>Высшая профессиональная школа Кемптен-Ное-Ульм (Германия)</t>
  </si>
  <si>
    <t xml:space="preserve">27.04.04 
Управление в технич. системах </t>
  </si>
  <si>
    <t>М1.19</t>
  </si>
  <si>
    <t>Высшая специальная школа Кобленц (Германия)</t>
  </si>
  <si>
    <t>М1.20</t>
  </si>
  <si>
    <t>Высшая специальная школа Эрфурта (Германия)</t>
  </si>
  <si>
    <t>М1.21</t>
  </si>
  <si>
    <t>Высшая техническая школа Университета Хасана II в Касабланке (Марокко)</t>
  </si>
  <si>
    <t>М1.22</t>
  </si>
  <si>
    <t>Высшая школа Констанц (Германия)</t>
  </si>
  <si>
    <t>12.04.04 Радиоэл. в биотехнич. и медиц. аппаратах и системах</t>
  </si>
  <si>
    <t>М1.23</t>
  </si>
  <si>
    <t xml:space="preserve">Высшая школа финансов и управления в Белостоке (Польша) </t>
  </si>
  <si>
    <t>М1.24</t>
  </si>
  <si>
    <t>Высшая школа Циттау (Германия)</t>
  </si>
  <si>
    <t>М1.25</t>
  </si>
  <si>
    <t xml:space="preserve">Вьетнамский государственный технический университет им. Ле Куй Дона (Вьетнам) </t>
  </si>
  <si>
    <t>М1.26</t>
  </si>
  <si>
    <t xml:space="preserve">Вьетнамский государственный университет в Ханое (Вьетнам) </t>
  </si>
  <si>
    <t>М1.27</t>
  </si>
  <si>
    <t>Гданьский политехнический университет (Польша)</t>
  </si>
  <si>
    <t>М1.28</t>
  </si>
  <si>
    <t>Гентский университет (Бельгия)</t>
  </si>
  <si>
    <t>М1.29</t>
  </si>
  <si>
    <t>Группа Горных Школ (Франция)</t>
  </si>
  <si>
    <t>15.03.01
Машиностроение</t>
  </si>
  <si>
    <t>М1.30</t>
  </si>
  <si>
    <t>Даляньский политехнический университет (Китай)</t>
  </si>
  <si>
    <t>15.04.03
Прикладная механика</t>
  </si>
  <si>
    <t>М1.31</t>
  </si>
  <si>
    <t>Джакартский национальный университет ветеранов развития (Индонезия)</t>
  </si>
  <si>
    <t>М1.32</t>
  </si>
  <si>
    <t>Джизакский политехнический институт (Узбекистан)</t>
  </si>
  <si>
    <t>Бранденбургский технический университет, Германия</t>
  </si>
  <si>
    <t>13.04.01
Теплоэнергетика и теплотехника</t>
  </si>
  <si>
    <t>М1.33</t>
  </si>
  <si>
    <t>Доминиканское физическое общество SoDoFi (Доминиканская Республика)</t>
  </si>
  <si>
    <t>Вроцлавский политехнич. университет,
Польша</t>
  </si>
  <si>
    <t>М1.34</t>
  </si>
  <si>
    <t>Евразийский национальный университет имени Л.Н. Гумилева (Казахстан)</t>
  </si>
  <si>
    <t>13.04.02
Электроэнергетика и электротехника</t>
  </si>
  <si>
    <t>М1.35</t>
  </si>
  <si>
    <t>Екибастузский инженерно-технический институт имени академика К.И. Сатпаева (Казахстан)</t>
  </si>
  <si>
    <t>М1.36</t>
  </si>
  <si>
    <t>Жилинский университет, факультет электроэнергетики (Словения )</t>
  </si>
  <si>
    <t>М1.37</t>
  </si>
  <si>
    <t>Инженерная школа ESIEE (Франция)</t>
  </si>
  <si>
    <t>Университет Глиндура, Великобритания</t>
  </si>
  <si>
    <t>М1.38</t>
  </si>
  <si>
    <t>Институт нанотехнологий при Вьетнамском национальном университете города Хошимин
 (Вьетнам)</t>
  </si>
  <si>
    <t>М1.39</t>
  </si>
  <si>
    <t>Институт по атомной энергии Вьетнама (ВИНАТОМ) (Вьетнам)</t>
  </si>
  <si>
    <t>Алматинский университет энергетики и связи, Казахстан</t>
  </si>
  <si>
    <t>38.03.01
Экономика</t>
  </si>
  <si>
    <t>М1.40</t>
  </si>
  <si>
    <t>Институт Таншань (Китай)</t>
  </si>
  <si>
    <t>М1.41</t>
  </si>
  <si>
    <t>Институт технологий и наук Аннамачарьи / Annamachary Institute of Technology and Sciences (AITS) (Индия)</t>
  </si>
  <si>
    <t>М1.42</t>
  </si>
  <si>
    <t>Институт технологий Санто-Доминго (Доминиканская Республика)</t>
  </si>
  <si>
    <t>М1.43</t>
  </si>
  <si>
    <t>Институт Энергетики Таджикистана (Таджикистан)</t>
  </si>
  <si>
    <t>13.03.01 Теплоэнергетика и теплотехника</t>
  </si>
  <si>
    <t>М1.44</t>
  </si>
  <si>
    <t>Казахская академия транспорта и коммуникаций им. М. Тынышпаева (Казахстан)</t>
  </si>
  <si>
    <t>Киргизский государственный технический университет им. И.Раззакова, Кыргызстан (РККТУ) (СУ СНГ)</t>
  </si>
  <si>
    <t>13.03.02
Электроэнергетика и электротехника</t>
  </si>
  <si>
    <t>М1.45</t>
  </si>
  <si>
    <t>Казахский гуманитарно-юридический инновационный университет (Казахстан)</t>
  </si>
  <si>
    <t>М1.46</t>
  </si>
  <si>
    <t>Казахский национальный университет имени аль-Фараби (Казахстан)</t>
  </si>
  <si>
    <t>М1.47</t>
  </si>
  <si>
    <t>Камбоджийский технологический институт (Камбоджа)</t>
  </si>
  <si>
    <t>М1.48</t>
  </si>
  <si>
    <t>Карагандинский государственный технический университет (Казахстан)</t>
  </si>
  <si>
    <t>09.03.01
Информатика и выч. техника</t>
  </si>
  <si>
    <t>М1.49</t>
  </si>
  <si>
    <t>Каршинский инженерно-экономический институт/ Karshi Engineering Economic Institute (Узбекистан)</t>
  </si>
  <si>
    <t>М1.50</t>
  </si>
  <si>
    <t>Каунасский технический колледж (Литва)</t>
  </si>
  <si>
    <t>М1.51</t>
  </si>
  <si>
    <t>Кафедра электроники Корейского политехнического университета (Корея)</t>
  </si>
  <si>
    <t>13.03.01
Теплоэнергетика и теплотехника</t>
  </si>
  <si>
    <t>М1.52</t>
  </si>
  <si>
    <t>Китайский университет океана (Китай)</t>
  </si>
  <si>
    <t>12.03.04 Биотехнические системы и технологии</t>
  </si>
  <si>
    <t>М1.53</t>
  </si>
  <si>
    <t>Кокшетаутский государственный университет имени Ш. Уалиханова (Казахстан)</t>
  </si>
  <si>
    <t>М1.54</t>
  </si>
  <si>
    <t>КОО «Предприятие Эрдэнэт» филиал Кяхтинской средней общеобразовательной школы №4 (Монголия)</t>
  </si>
  <si>
    <t>М1.55</t>
  </si>
  <si>
    <t>Кубинская государственная организация «Электрический Союз» (Куба)</t>
  </si>
  <si>
    <t>М1.56</t>
  </si>
  <si>
    <t>Кыргызский  государственный университет строительства, транспорта и архитектуры им.Н.Исанова
Kyrgyz State University of Construction, Transport and Architecture named after N. Isanov  (Киргизия)</t>
  </si>
  <si>
    <t>09.04.01
Информатика и вычислительная техника</t>
  </si>
  <si>
    <t>М1.57</t>
  </si>
  <si>
    <t>Кыргызский государственный технический университет имени И. Раззакова (КГТУ)(Киргизия)</t>
  </si>
  <si>
    <t>М1.58</t>
  </si>
  <si>
    <t>Кыргызско-Российский Славянский университет (КРСУ)(Киргизия)</t>
  </si>
  <si>
    <t>М1.59</t>
  </si>
  <si>
    <t>Ланьчжоуский университет технологий (Китай)</t>
  </si>
  <si>
    <t>М1.60</t>
  </si>
  <si>
    <t>Лаппеенрантский Технологический университет (Финляндия)</t>
  </si>
  <si>
    <t>М1.61</t>
  </si>
  <si>
    <t>Ливанский университет / Lebanese University (Ливан)</t>
  </si>
  <si>
    <t>38.03.05 Бизнес-информатика</t>
  </si>
  <si>
    <t>М1.62</t>
  </si>
  <si>
    <t>Люцернский университет прикладных наук и искусств, школа бизнеса (Швейцария)</t>
  </si>
  <si>
    <t>Карагандинский государственный технический университет, Казахстан</t>
  </si>
  <si>
    <t>27.04.04 Управление в технических системах</t>
  </si>
  <si>
    <t>М1.63</t>
  </si>
  <si>
    <t>Международная корпорация «Евразия»/E&amp;A International (Китай)</t>
  </si>
  <si>
    <t>Павлодарский государственный университет им. С.Торайгырова, Казахстан</t>
  </si>
  <si>
    <t>М1.64</t>
  </si>
  <si>
    <t xml:space="preserve">Международный институт Ханойского государственного университета (Вьетнам) </t>
  </si>
  <si>
    <t>М1.65</t>
  </si>
  <si>
    <t>Министерство высшего и среднего специального образования Республики Узбекистан, АО "Узбекэнерго" (Узбекистан)</t>
  </si>
  <si>
    <t>Казахский национальный исследовательский технический университет им.К.И.Сатпаева, Казахстан</t>
  </si>
  <si>
    <t>М1.66</t>
  </si>
  <si>
    <t>Монгольский государственный университет науки и технологии (Монголия)</t>
  </si>
  <si>
    <t>М1.67</t>
  </si>
  <si>
    <t>Нанкинский технологический институт (Китай)</t>
  </si>
  <si>
    <t>Южно-Казахстанский государственный университет им.М.Ауэзова, Казахстан</t>
  </si>
  <si>
    <t>38.04.01 Экономика</t>
  </si>
  <si>
    <t>М1.68</t>
  </si>
  <si>
    <t>Научно-исследовательский институт Шакхес Паджук (Индия)</t>
  </si>
  <si>
    <t>М1.69</t>
  </si>
  <si>
    <t>Национальная инженерная школа Сент-Этьена (Франция)</t>
  </si>
  <si>
    <t>М1.70</t>
  </si>
  <si>
    <t>Национальный военный университет имени Василя Левского (Болгария)</t>
  </si>
  <si>
    <t>Таджикский технический университет, Таджикистан</t>
  </si>
  <si>
    <t>М1.71</t>
  </si>
  <si>
    <t>Национальный инженерный университет (Перу)</t>
  </si>
  <si>
    <t>М1.72</t>
  </si>
  <si>
    <t>Национальный Политехнический Институт г. Гренобль (Франция)</t>
  </si>
  <si>
    <t>Ланьчжоуский политехнический университет, Китай</t>
  </si>
  <si>
    <t>М1.73</t>
  </si>
  <si>
    <t>Национальный университет «Львовская политехника», г. Львов (Украина)</t>
  </si>
  <si>
    <t>Харбинский политехнический университет, Китай</t>
  </si>
  <si>
    <t>М1.74</t>
  </si>
  <si>
    <t>Некоммерческое акционерное общество "Восточно-Казахстанский технический университет им. Д. Серикбаева (Казахстан)</t>
  </si>
  <si>
    <t>Казахский национальный университет им. аль-Фараби</t>
  </si>
  <si>
    <t>М1.75</t>
  </si>
  <si>
    <t>Некоммерческое акционерное общество «Казахский Национальный Исследовательский Технический университет имени К.И. Сатпаева» (Казахстан)</t>
  </si>
  <si>
    <t>Международный институт Вьетнамского государственного университета, Вьетнам</t>
  </si>
  <si>
    <t xml:space="preserve">09.03.01 Информатика и вычислительная техника
</t>
  </si>
  <si>
    <t>М1.76</t>
  </si>
  <si>
    <t>Нобелевская академия международного сотрудничества (Швейцария)</t>
  </si>
  <si>
    <t>Северокитайский электроэнергетический университет, Китай</t>
  </si>
  <si>
    <t>М1.77</t>
  </si>
  <si>
    <t>Норвежский технологический институт в Тронхейме (Норвегия)</t>
  </si>
  <si>
    <t>М1.78</t>
  </si>
  <si>
    <t>Общество электриков Польши (Польша)</t>
  </si>
  <si>
    <t>Мехатроника</t>
  </si>
  <si>
    <t>М1.79</t>
  </si>
  <si>
    <t>Организация по развитию и кооперации глобального энергетического объединения GEIDCO (Китай)</t>
  </si>
  <si>
    <t>М1.80</t>
  </si>
  <si>
    <t>Ошский технологический университет им.академика М.М.Адышева (Киргизия)</t>
  </si>
  <si>
    <t>М1.81</t>
  </si>
  <si>
    <t>Павлодарский государственный университет имени С. Торайгырова (Казахстан)</t>
  </si>
  <si>
    <t>14.03.01
Ядерная энергетика и теплофизика</t>
  </si>
  <si>
    <t>М1.82</t>
  </si>
  <si>
    <t>Пекинская ассоциация зарубежных исследований (ПАЗИ) (Китай)</t>
  </si>
  <si>
    <t>Джизакский политехнический институт, Узбекистан</t>
  </si>
  <si>
    <t>11.03.04 Электроника и наноэлектроника</t>
  </si>
  <si>
    <t>М1.83</t>
  </si>
  <si>
    <t>Пекинский политехнический институт (Китай)</t>
  </si>
  <si>
    <t>11.03.01 Радиотехника</t>
  </si>
  <si>
    <t>М1.84</t>
  </si>
  <si>
    <t>Профессиональный технический колледж города Сюйчан (Китай)</t>
  </si>
  <si>
    <t>Ташкентский государственный технический университет, Узбекистан</t>
  </si>
  <si>
    <t>13.04.01
Теплоэнергетика и теплотехника (очно)</t>
  </si>
  <si>
    <t>М1.85</t>
  </si>
  <si>
    <t>Рижский Технический университет (Латвия)</t>
  </si>
  <si>
    <t>13.04.01
Теплоэнергетика и теплотехника (заочно)</t>
  </si>
  <si>
    <t>М1.86</t>
  </si>
  <si>
    <t>Российско-Армянский (Славянский) университет (Армения)</t>
  </si>
  <si>
    <t>13.04.02
Электроэнергетика и электротехника (очно)</t>
  </si>
  <si>
    <t>М1.87</t>
  </si>
  <si>
    <t>Рудненский индустриальный институт (Казахстан)</t>
  </si>
  <si>
    <t>13.04.02
Электроэнергетика и электротехника (заочно)</t>
  </si>
  <si>
    <t>М1.88</t>
  </si>
  <si>
    <t>Самаркандский государственный университет (СамГУ)</t>
  </si>
  <si>
    <t>Менеджмент (очно)</t>
  </si>
  <si>
    <t>М1.89</t>
  </si>
  <si>
    <t>Северный университет (Хорватия)</t>
  </si>
  <si>
    <t>Менеджмент (очно-заочно)</t>
  </si>
  <si>
    <t>М1.90</t>
  </si>
  <si>
    <t>Северо-восточный электроэнергетический институт, Цзилин (Китай)</t>
  </si>
  <si>
    <t>Экономика (очно)</t>
  </si>
  <si>
    <t>М1.91</t>
  </si>
  <si>
    <t>Северо-западный политехнический университет (Китай)</t>
  </si>
  <si>
    <t>Экономика (очно-заочно)</t>
  </si>
  <si>
    <t>М1.92</t>
  </si>
  <si>
    <t>Северо-Китайский университет водных ресурсов и электроэнергии (Китай)</t>
  </si>
  <si>
    <t>Электроника (очно)</t>
  </si>
  <si>
    <t>М1.93</t>
  </si>
  <si>
    <t>Северокитайский электроэнергетический университет Пекин/Баодин (Китай)</t>
  </si>
  <si>
    <t>Управление качеством (очно)</t>
  </si>
  <si>
    <t>М1.94</t>
  </si>
  <si>
    <t>Сианьский Цзяо-Тун/ Университет (транспортный) (Китай)</t>
  </si>
  <si>
    <t>Управление качеством (заочно)</t>
  </si>
  <si>
    <t>М1.95</t>
  </si>
  <si>
    <t>Словацкий технический университет в Братиславе (Словения )</t>
  </si>
  <si>
    <t>Управление в технических системах (очно)</t>
  </si>
  <si>
    <t>М1.96</t>
  </si>
  <si>
    <t>Софийский университет им. Св. Климента Охридского (Болгария)</t>
  </si>
  <si>
    <t>Управление в технических системах (заочно)</t>
  </si>
  <si>
    <t>М1.97</t>
  </si>
  <si>
    <t>Таллинский Технологический Университет (Эстония)</t>
  </si>
  <si>
    <t>Ферганский политехнический институт, Узбекистан</t>
  </si>
  <si>
    <t>М1.98</t>
  </si>
  <si>
    <t>Ташкентский государственный технический университет имени И. Каримова (Узбекистан)</t>
  </si>
  <si>
    <t>Бухарский инженерно-технологический институт</t>
  </si>
  <si>
    <t>М1.99</t>
  </si>
  <si>
    <t>Ташкентский институт инженеров железнодорожного транспорта (Узбекистан)</t>
  </si>
  <si>
    <t>М1.100</t>
  </si>
  <si>
    <t>Ташкентский институт инженеров ирригации и механизации сельского хозяйства (ТИИИМСХ) / Tashkent Institute of Irrigation and Melioration (Узбекистан)</t>
  </si>
  <si>
    <t>Унверситет прикладных наук г. Эрфурт</t>
  </si>
  <si>
    <t>13.04.01. Эффективные теплоэнергетические системы предприятий и ЖКХ (каф. ПТС)</t>
  </si>
  <si>
    <t>М1.101</t>
  </si>
  <si>
    <t>Технический университет «Отто фон Гёрике» Магдебург (Германия)</t>
  </si>
  <si>
    <t>Ошский технологический университет им.академика Адышева</t>
  </si>
  <si>
    <t>М1.102</t>
  </si>
  <si>
    <t>Технический университет Берлин (Германия)</t>
  </si>
  <si>
    <t>М1.103</t>
  </si>
  <si>
    <t xml:space="preserve">Технический университет г. Либерец (Чехия) </t>
  </si>
  <si>
    <t>Хэнаньский университет науки и техники (Китай)</t>
  </si>
  <si>
    <t>М1.104</t>
  </si>
  <si>
    <t>Технический университет г. Острава  (Чехия)</t>
  </si>
  <si>
    <t>М1.105</t>
  </si>
  <si>
    <t>Технический университет Габрово (Болгария)</t>
  </si>
  <si>
    <t>М1.106</t>
  </si>
  <si>
    <t>Технический университет Дрезден (Германия)</t>
  </si>
  <si>
    <t>М1.107</t>
  </si>
  <si>
    <t>Технический Университет Ильменау(Германия)</t>
  </si>
  <si>
    <t>11.04.04 Электроника и наноэлектроника</t>
  </si>
  <si>
    <t>М1.108</t>
  </si>
  <si>
    <t>Технический Университет Ильменау, Министерство  экономики , науки и цифр тех земли Тюрингия (Германия)</t>
  </si>
  <si>
    <t>М1.109</t>
  </si>
  <si>
    <t>Технический Университет имени М.С. Осими (Таджикистан)</t>
  </si>
  <si>
    <t>М1.110</t>
  </si>
  <si>
    <t>Технический университет София (Болгария)</t>
  </si>
  <si>
    <t>М1.111</t>
  </si>
  <si>
    <t>Технологический институт ВинИТ (Вьетнам)</t>
  </si>
  <si>
    <t>М1.112</t>
  </si>
  <si>
    <t>Технологический университет Гаваны Хосе Антонио Эчеверрия (Куба)</t>
  </si>
  <si>
    <t>М1.113</t>
  </si>
  <si>
    <t>Технологический университет Западной Померании в Щецине  (Польша)</t>
  </si>
  <si>
    <t>М1.114</t>
  </si>
  <si>
    <t>Технологический университет имени Шарифа (Иран)</t>
  </si>
  <si>
    <t>М1.115</t>
  </si>
  <si>
    <t>Технологический университет провинции Гуандун (Китай)</t>
  </si>
  <si>
    <t>М1.116</t>
  </si>
  <si>
    <t>Технологический университет Филиппин (Филиппины)</t>
  </si>
  <si>
    <t>М1.117</t>
  </si>
  <si>
    <t xml:space="preserve">Технологический университет Хошимина (Вьетнам) </t>
  </si>
  <si>
    <t>М1.118</t>
  </si>
  <si>
    <t>Тнай Нгуен университет (Вьетнам)</t>
  </si>
  <si>
    <t>М1.119</t>
  </si>
  <si>
    <t>Тяньцзиньский университет, г. Тяньцзинь (Китай)</t>
  </si>
  <si>
    <t>М1.120</t>
  </si>
  <si>
    <t>Уланбаатарский университет (Монголия)</t>
  </si>
  <si>
    <t>М1.121</t>
  </si>
  <si>
    <t>Университет Super Shine (Замбия)</t>
  </si>
  <si>
    <t>М1.122</t>
  </si>
  <si>
    <t>Университет Thuyloi  (Вьетнам)</t>
  </si>
  <si>
    <t>М1.123</t>
  </si>
  <si>
    <t>Университет Аален (Германия)</t>
  </si>
  <si>
    <t>М1.124</t>
  </si>
  <si>
    <t>Университет Аль-Манара (Сирия)</t>
  </si>
  <si>
    <t>М1.125</t>
  </si>
  <si>
    <t>Университет Анбар (Ирак)</t>
  </si>
  <si>
    <t>М1.126</t>
  </si>
  <si>
    <t>Университет Аннабы (Алжир)-истек</t>
  </si>
  <si>
    <t>М1.127</t>
  </si>
  <si>
    <t>Университет Бумердес (Алжир)-истек</t>
  </si>
  <si>
    <t>М1.128</t>
  </si>
  <si>
    <t>Университет г. Белграда (Сербия)</t>
  </si>
  <si>
    <t>М1.129</t>
  </si>
  <si>
    <t>Университет Гриффит (Австралия)</t>
  </si>
  <si>
    <t>М1.130</t>
  </si>
  <si>
    <t>Университет Гуантанамо (Куба)</t>
  </si>
  <si>
    <t>М1.131</t>
  </si>
  <si>
    <t>Университет Дель Балье (Колумбия)</t>
  </si>
  <si>
    <t>М1.132</t>
  </si>
  <si>
    <t xml:space="preserve">Университет информации и коммуникаций (Замбия) </t>
  </si>
  <si>
    <t>М1.133</t>
  </si>
  <si>
    <t>Университет Йоханнесбурга (ЮАР)</t>
  </si>
  <si>
    <t>М1.134</t>
  </si>
  <si>
    <t>Университет Карлос Рафаэль Родригес / Universidad de Cienfuegos Carlos Rafael Rodríguez (Куба)</t>
  </si>
  <si>
    <t>М1.135</t>
  </si>
  <si>
    <t>Университет Кимпо (Корея)</t>
  </si>
  <si>
    <t>М1.136</t>
  </si>
  <si>
    <t>Университет Ковентри (Великобритания)</t>
  </si>
  <si>
    <t>М1.137</t>
  </si>
  <si>
    <t>Университет Коппербелт (Замбия)</t>
  </si>
  <si>
    <t>М1.138</t>
  </si>
  <si>
    <t>Университет Матансас (Куба)</t>
  </si>
  <si>
    <t>М1.139</t>
  </si>
  <si>
    <t>Университет Моа /Universidad de Moa Dr Antonio Núñez Jiménez (Куба)</t>
  </si>
  <si>
    <t>М1.140</t>
  </si>
  <si>
    <t>Университет Нанта (Франция)</t>
  </si>
  <si>
    <t>М1.141</t>
  </si>
  <si>
    <t>Университет науки и технологии Моси-о-Тунья (Замбия)</t>
  </si>
  <si>
    <t>М1.142</t>
  </si>
  <si>
    <t>Университет науки и технологий г. Дананг (Вьетнам)</t>
  </si>
  <si>
    <t>М1.143</t>
  </si>
  <si>
    <t>Университет Окленда (Новая Зеландия)</t>
  </si>
  <si>
    <t>М1.144</t>
  </si>
  <si>
    <t>Университет Парул (Индия)</t>
  </si>
  <si>
    <t>М1.145</t>
  </si>
  <si>
    <t>Университет прикладных наук Цвиккау (Германия)</t>
  </si>
  <si>
    <t>М1.146</t>
  </si>
  <si>
    <t>Университет Сильвер Оук / Silver Oak University (Индия)</t>
  </si>
  <si>
    <t>М1.147</t>
  </si>
  <si>
    <t>Университет технологии г. Хошимин  (Вьетнам)</t>
  </si>
  <si>
    <t>М1.148</t>
  </si>
  <si>
    <t>Университет Фридрих-Александер, Эрланген-Нюнберг (Германия)</t>
  </si>
  <si>
    <t>М1.149</t>
  </si>
  <si>
    <t>Университет Хесус Монтане Оропеса  / Universidad de Jesus Montane Oropesa (Куба)</t>
  </si>
  <si>
    <t>М1.150</t>
  </si>
  <si>
    <t>Университет Чубу (Япония)</t>
  </si>
  <si>
    <t>М1.151</t>
  </si>
  <si>
    <t>Университет Шанхайской организации сотрудничества (Китай )</t>
  </si>
  <si>
    <t>М1.152</t>
  </si>
  <si>
    <t>Университет Штутгарта(Германия)</t>
  </si>
  <si>
    <t>М1.153</t>
  </si>
  <si>
    <t>Университет электроэнергетики и промышленных методов в производстве ECAM-EPMI, инженерный факультет(Франция)</t>
  </si>
  <si>
    <t>М1.154</t>
  </si>
  <si>
    <t>Учебный Центр «Рутения» (Литва)</t>
  </si>
  <si>
    <t>М1.155</t>
  </si>
  <si>
    <t>Учреждение образования «Alikhan Bokeikhan University» / Alikhan Bokeikhan University (Казахстан)</t>
  </si>
  <si>
    <t>М1.156</t>
  </si>
  <si>
    <t>Учреждение образования «Белорусский торгово-экономический университет потребительской кооперации» (Белоруссия)</t>
  </si>
  <si>
    <t>М1.157</t>
  </si>
  <si>
    <t>Ферганский политехнический институт (Узбекистан)</t>
  </si>
  <si>
    <t>М1.158</t>
  </si>
  <si>
    <t>Халифский университет науки и технологии (ОАЭ)</t>
  </si>
  <si>
    <t>М1.159</t>
  </si>
  <si>
    <t>Ханойский университет горного дела и геологии (Вьетнам)</t>
  </si>
  <si>
    <t>М1.160</t>
  </si>
  <si>
    <t>Харбинский политехнический институт, г. Харбин (Китай)</t>
  </si>
  <si>
    <t>М1.161</t>
  </si>
  <si>
    <t xml:space="preserve">Хон Дык Университет (Вьетнам) </t>
  </si>
  <si>
    <t>М1.162</t>
  </si>
  <si>
    <t>Хунаньский университет (Китай)</t>
  </si>
  <si>
    <t>М1.163</t>
  </si>
  <si>
    <t>Хэбэйский университет науки технологий (Китай)</t>
  </si>
  <si>
    <t>М1.164</t>
  </si>
  <si>
    <t>Хэнаньский инженерный университет (Китай)</t>
  </si>
  <si>
    <t>М1.165</t>
  </si>
  <si>
    <t>М1.166</t>
  </si>
  <si>
    <t>Хэхайский университет (Китай)</t>
  </si>
  <si>
    <t>М1.167</t>
  </si>
  <si>
    <t>Центр исследовательского и технологического развития в области электрохимии (Мексика)</t>
  </si>
  <si>
    <t>М1.168</t>
  </si>
  <si>
    <t>Цзяо-Тун Университет г. Шанхай (Китай)</t>
  </si>
  <si>
    <t>М1.169</t>
  </si>
  <si>
    <t>Чанъаньский университет (Китай)</t>
  </si>
  <si>
    <t>М1.170</t>
  </si>
  <si>
    <t>Ченстоховский политехнический институт (Польша)</t>
  </si>
  <si>
    <t>М1.171</t>
  </si>
  <si>
    <t>Чешский технический университет в Праге (Чехия)</t>
  </si>
  <si>
    <t>М1.172</t>
  </si>
  <si>
    <t>Чжеяньский Технологический университет (Ханьчжоу, КНР)</t>
  </si>
  <si>
    <t>М1.173</t>
  </si>
  <si>
    <t>ЧУ "Костанайский инженерно-экономический университет им. М.Дулатова" (Казахстан)</t>
  </si>
  <si>
    <t>М1.174</t>
  </si>
  <si>
    <t>Чунан Университет (Корея)</t>
  </si>
  <si>
    <t>М1.175</t>
  </si>
  <si>
    <t>Шанхайский институт кабельной промышленности (Китай)</t>
  </si>
  <si>
    <t>М1.176</t>
  </si>
  <si>
    <t>Шанхайский университет электроэнергии (Китай)</t>
  </si>
  <si>
    <t>М1.177</t>
  </si>
  <si>
    <t>Шэньсийский университет науки и технологий (Китай)</t>
  </si>
  <si>
    <t>М1.178</t>
  </si>
  <si>
    <t xml:space="preserve">Юго-Восточный университет, г. Нанкин (Китай)
</t>
  </si>
  <si>
    <t>М1.179</t>
  </si>
  <si>
    <t>Южно-Казахстанский гос.университет им. М.Ауэзова (г. Шымкент) (Казахстан)</t>
  </si>
  <si>
    <t xml:space="preserve">Ф1.1. </t>
  </si>
  <si>
    <t>Филиал федерального государственного бюджетного образовательного учреждения высшего образования «Национальный исследовательский университет «МЭИ» в г. Душанбе (Республика Таджикистан)</t>
  </si>
  <si>
    <t>г. Душанбе, Респблика Таджикистан</t>
  </si>
  <si>
    <t xml:space="preserve">Ф1.2. </t>
  </si>
  <si>
    <t>Филиал Федерального государственного бюджетного образовательного учреждения высшего образования «Национальный исследовательский университет «МЭИ» в г. Волжском</t>
  </si>
  <si>
    <t xml:space="preserve">г. Волжский, Волгоградская область </t>
  </si>
  <si>
    <t xml:space="preserve">Ф1.3. </t>
  </si>
  <si>
    <t>Филиал федерального государственного бюджетного образовательного учреждения высшего образования «Национальный исследовательский университет «МЭИ» в г. Смоленске</t>
  </si>
  <si>
    <t xml:space="preserve">г. Смоленск, Смоленская область </t>
  </si>
  <si>
    <t xml:space="preserve">Ф1.4. </t>
  </si>
  <si>
    <t>Филиал федерального государственного бюджетного образовательного учреждения высшего образования «Национальный исследовательский университет «МЭИ» в г. Ташкент (Республика Узбекистан)</t>
  </si>
  <si>
    <t xml:space="preserve">г. Ташкент (Республика Узбекистан) </t>
  </si>
  <si>
    <t xml:space="preserve">Ф1.5. </t>
  </si>
  <si>
    <t>Филиал федерального государственного бюджетного образовательного учреждения высшего образования "Национальный исследовательский университет "МЭИ" в г.Конаково</t>
  </si>
  <si>
    <t>г. Конаково, Тверская область</t>
  </si>
  <si>
    <t>09.03.01
Информатика и вычислительная техника</t>
  </si>
  <si>
    <t>английский</t>
  </si>
  <si>
    <t>М2.2</t>
  </si>
  <si>
    <t>12.03.01  Приборостроение</t>
  </si>
  <si>
    <t>немецкий</t>
  </si>
  <si>
    <t>М2.3</t>
  </si>
  <si>
    <t>М2.4</t>
  </si>
  <si>
    <t>М2.5</t>
  </si>
  <si>
    <t>М2.6</t>
  </si>
  <si>
    <t>М2.7</t>
  </si>
  <si>
    <t>М2.8</t>
  </si>
  <si>
    <t>М2.9</t>
  </si>
  <si>
    <t>М2.10</t>
  </si>
  <si>
    <t>М2.11</t>
  </si>
  <si>
    <t>М2.12</t>
  </si>
  <si>
    <t>М2.13</t>
  </si>
  <si>
    <t>М2.14</t>
  </si>
  <si>
    <t>М2.15</t>
  </si>
  <si>
    <t>М2.16</t>
  </si>
  <si>
    <t>01.04.02 Прикладная математика и информатика (ЛУТ)</t>
  </si>
  <si>
    <t>М2.17</t>
  </si>
  <si>
    <t>09.04.01 Информатика и вычислительная техника (ЛУТ)</t>
  </si>
  <si>
    <t>М2.18</t>
  </si>
  <si>
    <t>27.04.04 
Управление в технич. системах (ЛУТ)</t>
  </si>
  <si>
    <t>М2.19</t>
  </si>
  <si>
    <t>11.04.01
Радиотехника (ЛУТ)</t>
  </si>
  <si>
    <t>М2.20</t>
  </si>
  <si>
    <t>11.04.04
Электроника и наноэлектроника (ЛУТ)</t>
  </si>
  <si>
    <t>М2.21</t>
  </si>
  <si>
    <t>12.04.01
Приборостроение (ЛУТ)</t>
  </si>
  <si>
    <t>М2.22</t>
  </si>
  <si>
    <t>12.04.04 Радиоэл. в биотехнич. и медиц. аппаратах и системах (ЛУТ)</t>
  </si>
  <si>
    <t>М2.23</t>
  </si>
  <si>
    <t>13.04.01 (ИПЭЭф)
Теплоэнергетика и теплотехника (ЛУТ)</t>
  </si>
  <si>
    <t>М2.24</t>
  </si>
  <si>
    <t>13.04.01 (ИТАЭ)
Теплоэнергетика и теплотехника (ЛУТ)</t>
  </si>
  <si>
    <t>М2.25</t>
  </si>
  <si>
    <t>13.04.02 Электроэнергетика и электротехника (электроэнергетика) (ЛУТ)</t>
  </si>
  <si>
    <t>М2.26</t>
  </si>
  <si>
    <t>13.04.02 Электроэнергетика и электротехника (электротехника) (ЛУТ)</t>
  </si>
  <si>
    <t>М2.27</t>
  </si>
  <si>
    <t>13.04.03
Энергетическое машиностроение (ЛУТ)</t>
  </si>
  <si>
    <t>М2.28</t>
  </si>
  <si>
    <t>14.04.01
Ядерная энергетика и теплофизика (ЛУТ)</t>
  </si>
  <si>
    <t>М2.29</t>
  </si>
  <si>
    <t>15.03.01
Машиностроение (ЛУТ)</t>
  </si>
  <si>
    <t>М2.30</t>
  </si>
  <si>
    <t>15.04.03
Прикладная механика (ЛУТ)</t>
  </si>
  <si>
    <t>М2.31</t>
  </si>
  <si>
    <t>15.04.06
Мехатроника и робототехника (ЛУТ)</t>
  </si>
  <si>
    <t>М2.32</t>
  </si>
  <si>
    <t>13.04.01
Теплоэнергетика и теплотехника (БТУ)</t>
  </si>
  <si>
    <t>М2.33</t>
  </si>
  <si>
    <t>11.04.04
Электроника и наноэлектроника (Вроцлав)</t>
  </si>
  <si>
    <t>М2.34</t>
  </si>
  <si>
    <t>13.04.02
Электроэнергетика и электротехника (Вроцлав)</t>
  </si>
  <si>
    <t>М2.35</t>
  </si>
  <si>
    <t>09.04.01  Информатика и вычислительная техника (Вроцлав)</t>
  </si>
  <si>
    <t>М2.36</t>
  </si>
  <si>
    <t>15.04.06
Мехатроника и робототехника (Вроцлав)</t>
  </si>
  <si>
    <t>М2.37</t>
  </si>
  <si>
    <t>09.04.01 Информатика и вычислительная техника (Университет Глиндура)</t>
  </si>
  <si>
    <t>М2.38</t>
  </si>
  <si>
    <t>13.04.02
Электроэнергетика и электротехника (Университет Глиндура)</t>
  </si>
  <si>
    <t>М2.39</t>
  </si>
  <si>
    <t>13.04.01. Эффективные теплоэнергетические системы предприятий и ЖКХ (каф. ПТС-Унверситет прикладных наук г. Эрфурт)</t>
  </si>
  <si>
    <t xml:space="preserve"> PANDA Experiment. </t>
  </si>
  <si>
    <t>https://panda.gsi.de/</t>
  </si>
  <si>
    <t>более  500</t>
  </si>
  <si>
    <t>К1.2</t>
  </si>
  <si>
    <t>НИЛ Центр прецизионной мехатроники "Хайвин-МЭИ", ФГБОУ ВО "НИУ "МЭИ", Россия; Машиностроительная компания ХАЙВИН (HIWIN), Тайвань</t>
  </si>
  <si>
    <t>http://www.aep-mpei.ru/cpm</t>
  </si>
  <si>
    <t>К1.3</t>
  </si>
  <si>
    <t>Консорциум реализации Программы развития Центра компетенций НТИ «Технологии транспортировки электроэнергии и распределенных интеллектуальных энергосистем», созданного  на базе НИУ "МЭИ"</t>
  </si>
  <si>
    <t>http://nti.mpei.ru/</t>
  </si>
  <si>
    <t>К1.4</t>
  </si>
  <si>
    <t>Проект «Разработка и реализация на натурной модели референтной архитектуры «Интернета энергии» в целях реализации плана мероприятий («дорожной карты») «Энерджинет» Национальной технологической инициативы (краткое наименование проекта – «Архитектура IoEN»), ФГБОУ ВО "НИУ "МЭИ", Фонд ЦСР «Северо-Запад», другие  (всего 7 организаций), Россия</t>
  </si>
  <si>
    <t>https://www.tensy.ru/sobytiya/uchastie-v-realizatsii-proekta-arkhitektura-ioen/</t>
  </si>
  <si>
    <t>более  100</t>
  </si>
  <si>
    <t>К1.5</t>
  </si>
  <si>
    <t xml:space="preserve">Научно-образовательный центр МЭИ-ИВТАН РАН, ФГБОУ ВО "НИУ "МЭИ", ИВТАН РАН, Россия  </t>
  </si>
  <si>
    <t>К1.6</t>
  </si>
  <si>
    <t>Совместный проект Россия-Чехия "Разработка и экспериментальная апробация комбинированного источника тепловой и электрической энергии на основе микроГЭС» (мер.2.2. ФЦП ИР 14-21), ФГБОУ ВО "НИУ "МЭИ", Россия; Центр гидравлических исследований "SIGMA", Чехия</t>
  </si>
  <si>
    <t>https://www.fcpir.ru/participation_in_program/contracts/14.586.21.0060/</t>
  </si>
  <si>
    <t>К1.7</t>
  </si>
  <si>
    <t>Совместный проект Россия -Монголия  "The research of effective principles of geolocation from unmanned aerial vehicle to detect aquifers in arid soils", ФГБОУ ВО "НИУ "МЭИ", Россия; Mongolia, Institute of Physics and Technology, Mongolian Academy of Sciences</t>
  </si>
  <si>
    <t>http://search.rfbr.ru/</t>
  </si>
  <si>
    <t>К1.8</t>
  </si>
  <si>
    <t>Совместный проект Россия-Чехия "Advanced nanostructured membrane-electrode assembly with the improved mass and charge transport for PEM water electrolysis", ФГБОУ ВО "НИУ "МЭИ", Россия; Czech Republic,  University of Chemistry and Technology Prague</t>
  </si>
  <si>
    <t>К1.9</t>
  </si>
  <si>
    <t>Совместный проект Россия-Республика Беларусь "Моделирование рассуждений когнитивного агента на основе неклассических логик"</t>
  </si>
  <si>
    <t>К1.10</t>
  </si>
  <si>
    <t>Совместный проект Россия-США-Германия "Investigation of fundamental features of the behavior of MHD flows and transport mechanisms in thin shear layers and jets of various types under the influence of magnetic fields", ФГБОУ ВО "НИУ "МЭИ", Россия; University of Michigan-Dearborn, USA; Ilmenau University of Technology, Germany</t>
  </si>
  <si>
    <t>https://www.rscf.ru/project/20-69-46067/</t>
  </si>
  <si>
    <t>К1.11</t>
  </si>
  <si>
    <t>Совместный проект Россия-Республика Корея "Разработка покрытия  для защиты от коррозии при высокой температуре для использования в котельной системе биотопливной электростанции посредством внедрения оценки искусственных нейронных сетей", ФГБОУ ВО "НИУ "МЭИ", Россия; Korea Institute of Industrial Technology (KITECH), Республика Корея</t>
  </si>
  <si>
    <t>К1.12</t>
  </si>
  <si>
    <t>Проект по созданию высокотехнологичного производства «Создание инновационных токопроводов классом напряжением 6 – 110 кВ  на основе новых композиционных материалов со встроенными цифровыми элементами  диагностики и мониторинга», ФГБОУ ВО "НИУ "МЭИ",  ООО "Энерготехразвитие", ООО "ПСК ПЛАСТМЕТАЛЛ", Россия;</t>
  </si>
  <si>
    <t>http://p218.ru/winners</t>
  </si>
  <si>
    <t>более 100</t>
  </si>
  <si>
    <t>К1.13</t>
  </si>
  <si>
    <t>Китайско-российская объединенная лаборатория по новым энергетическим технологиям в рамках инициативы «Один пояс, один путь», Правительство провинции Хэйлунцзян Китая, Харбинскмй политехнический университет, ИПФХ РАН, НИУ «МЭИ», СПбГУ, МАИ, Самарский университет</t>
  </si>
  <si>
    <t>https://mpei.ru/news/Pages/newsItem.aspx?newsID=2788</t>
  </si>
  <si>
    <t>К1.14</t>
  </si>
  <si>
    <t>Консорциум «Климатическая трансформация энергетической отрасли» (в рамках программы "Приоритет 2030")</t>
  </si>
  <si>
    <t>https://eepir.ru/new/niu-mei-sozdal-konsorcium-po-klimaticheskoj-transformacii-energeticheskoj-otrasli/</t>
  </si>
  <si>
    <t>К1.15</t>
  </si>
  <si>
    <t>Консорциум «Цифровая энергетика» (в рамках программы "Приоритет 2030")</t>
  </si>
  <si>
    <t>К1.16</t>
  </si>
  <si>
    <t>Научно-образовательный центр «Лаборатории Касперского»</t>
  </si>
  <si>
    <t>https://mpei.ru/news/Pages/newsItem.aspx?newsID=2658</t>
  </si>
  <si>
    <t>К1.17</t>
  </si>
  <si>
    <t>Консорциум Центра компетенций Национальной технологической инициативы (НТИ) «Цифровое материаловедение: новые материалы и вещества» на базе Московского государственного технического университета имени Н.Э. Баумана (национальный исследовательский университет)</t>
  </si>
  <si>
    <t>https://nti2035.ru/technology/competence_centers/bmstu.php</t>
  </si>
  <si>
    <t>К1.18</t>
  </si>
  <si>
    <t>Консорциум опорных вузов Госкорпорации «Росатом»</t>
  </si>
  <si>
    <t>https://www.rosatom.ru/career/obrazovanie/sotrudnichestvo-s-vuzami/</t>
  </si>
  <si>
    <t>К1.19</t>
  </si>
  <si>
    <t>Консорциум «Сетевые и облачные технологии»</t>
  </si>
  <si>
    <t>https://arccn.ru/about/consortium/</t>
  </si>
  <si>
    <t>К1.20</t>
  </si>
  <si>
    <t>Консорциум «Энергетика будущего»</t>
  </si>
  <si>
    <t>https://www.global86.ru/firmnews/id/7365</t>
  </si>
  <si>
    <t>К1.21</t>
  </si>
  <si>
    <t>https://www.mpei.ru/internationalactivities/partnership/Pages/rmktu.aspx</t>
  </si>
  <si>
    <t>К1.22</t>
  </si>
  <si>
    <t>Консорциум «Водородная энергетика» (в рамках программы "Приоритет 2030")</t>
  </si>
  <si>
    <t>https://neftegaz.ru/news/Alternative-energy/734667-na-baze-niu-mei-sozdan-konsortsium-po-vodorodnoy-energetike/</t>
  </si>
  <si>
    <t>К1.23</t>
  </si>
  <si>
    <t>Консорциум «Распределенная и возобновляемая энергетика» (в рамках программы "Приоритет 2030")</t>
  </si>
  <si>
    <t>К1.24</t>
  </si>
  <si>
    <t xml:space="preserve">Совместный проект "Ситуационно-прецедентные методы интеллектуального анализа и управления взаимозависимыми теплофизическими и химико-энерготехнологическими процессами термической обработки окомкованного фосфатного рудного сырья на основе композиционного онтологического подхода и гибридного цифрового моделирования" ФГБОУ ВО "НИУ "МЭИ", ФГАОУ ВО "ПГНИУ", Россия </t>
  </si>
  <si>
    <t>https://www.rscf.ru/project/22-61-00096/</t>
  </si>
  <si>
    <t>К1.25</t>
  </si>
  <si>
    <t>Совместный проект Россия-Китай-Бразилия "Analysis and Control Technologies of Smart Grid Based on Artificial Intelligence", ФГБОУ ВО "НИУ "МЭИ", Россия; Университет «Southeast University», Компания «NARI», Китай; Университет «Federal University of Rio de Janeiro», Университет «Federal University of Itajubá», Компания «State Grid Brazil Holding Company», Бразилия;</t>
  </si>
  <si>
    <t>http://nti.mpei.ru/brics-nti-mpei/</t>
  </si>
  <si>
    <t>К1.26</t>
  </si>
  <si>
    <t>Проект по созданию высокотехнологичного производства "Разработка технологии и комплекса оборудования для производства биогранул из лузги подсолнечника с улучшенными характеристиками за счет их высокоэффективной торрефикации", ФГБОУ ВО "НИУ "МЭИ", АО "Экоойл", Россия</t>
  </si>
  <si>
    <t>XXXVII Fortov International Conference on Equations of State for Matter (ELBRUS 2022)</t>
  </si>
  <si>
    <t>Международная</t>
  </si>
  <si>
    <t>Elbrus, Kabardino-Balkaria</t>
  </si>
  <si>
    <t>К2.2</t>
  </si>
  <si>
    <t>IX Всероссийская научно-практическая конференция "Гидроэлектростанции в XXI веке"</t>
  </si>
  <si>
    <t>Российская</t>
  </si>
  <si>
    <t>Абакан</t>
  </si>
  <si>
    <t>К2.3</t>
  </si>
  <si>
    <t>33rd DAAAM International Symposium</t>
  </si>
  <si>
    <t>Австрия, Вена</t>
  </si>
  <si>
    <t>К2.4</t>
  </si>
  <si>
    <t>XIV Международная конференция по прикладной математике и механике в аэрокосмической отрасли (AMMAI’2022)</t>
  </si>
  <si>
    <t>Алушта</t>
  </si>
  <si>
    <t>К2.5</t>
  </si>
  <si>
    <t>XIV международный семинар памяти профессора В. П. Саранцева по проблемам ускорителей заряженных частиц: проблемы коллайдеров и ускорителей заряженных частиц. Ускорители для прикладных целей</t>
  </si>
  <si>
    <t>К2.6</t>
  </si>
  <si>
    <t>XIX Международная конференция «Электротехника, электротехнологии, электротехнические материалы и компоненты». (МКЭЭЭ-2022)</t>
  </si>
  <si>
    <t>К2.7</t>
  </si>
  <si>
    <t>ХXXI МЕЖДУНАРОДНАЯ НАУЧНО-ТЕХНИЧЕСКАЯ КОНФЕРЕНЦИЯ СОВРЕМЕННЫЕ ТЕХНОЛОГИИ В ЗАДАЧАХ УПРАВЛЕНИЯ, АВТОМАТИКИ И ОБРАБОТКИ ИНФОРМАЦИИ</t>
  </si>
  <si>
    <t>К2.8</t>
  </si>
  <si>
    <t> XXXV Международная научно-практическая конференция "Фундаментальные научно-практические исследования: актуальные тенденции и инновации"</t>
  </si>
  <si>
    <t>Анапа</t>
  </si>
  <si>
    <t>К2.9</t>
  </si>
  <si>
    <t>Международная конференция «Системы синхронизации, формирования и обработки сигналов в инфокоммуникациях» СИНХРОИНФО 2022</t>
  </si>
  <si>
    <t>Архангельск</t>
  </si>
  <si>
    <t>К2.10</t>
  </si>
  <si>
    <t>Научно-технчиеская конференция "Энергия Арктики"</t>
  </si>
  <si>
    <t>К2.11</t>
  </si>
  <si>
    <t>VI Международная конференция "Информационныетехнологии и технические средства управления" (ICCT-2022)</t>
  </si>
  <si>
    <t>Астрахань</t>
  </si>
  <si>
    <t>К2.12</t>
  </si>
  <si>
    <t>15 Международная конференция “Акустооптические и радиолокационные методы измерений и обработки информации” (ARMIMP-2022)</t>
  </si>
  <si>
    <t>К2.13</t>
  </si>
  <si>
    <t>XХIIIМеждународная научно-техническая конференция "Измерение, контроль, информатизация"</t>
  </si>
  <si>
    <t>Барнаул</t>
  </si>
  <si>
    <t>К2.14</t>
  </si>
  <si>
    <t>Кросс-культурная Ассамблея к 350-летию Петра Великого «Выше всех добродетелей рассуждение, ибо всякая добродетель без разума – пуста»: языковые и медийные ресурсы российских трансграничных территорий</t>
  </si>
  <si>
    <t>К2.15</t>
  </si>
  <si>
    <t>XXII Международный научно-методический семинар «Перспективные направления инновационного развития строительства и подготовки инженерных кадров»</t>
  </si>
  <si>
    <t>Беларусь, Брест</t>
  </si>
  <si>
    <t>К2.16</t>
  </si>
  <si>
    <t>XII Международная научноая конференция "Актуальные проблемы романо-германской филологии и методики преподавания иностранных языков"</t>
  </si>
  <si>
    <t>Беларусь, Гомель</t>
  </si>
  <si>
    <t>К2.17</t>
  </si>
  <si>
    <t>II Международная научная конференция "Устойчивое развитие энергетики Республики Беларусь: состояние и перспективы"</t>
  </si>
  <si>
    <t>Беларусь, Минск</t>
  </si>
  <si>
    <t>К2.18</t>
  </si>
  <si>
    <t>III Международная научно-практическая конференция "Современные тенденции развития экономики энергетики"</t>
  </si>
  <si>
    <t>К2.19</t>
  </si>
  <si>
    <t>V Международная научная конференция «Универсальное и национальное в языковой картине мира»</t>
  </si>
  <si>
    <t>К2.20</t>
  </si>
  <si>
    <t>VII International Scientific and Practical Conference «EDUCATION AND SCIENCE IN THE 21st CENTURY»</t>
  </si>
  <si>
    <t>К2.21</t>
  </si>
  <si>
    <t>X International Conference PLASMA PHYSICS AND PLASMA TECHNOLOGY (PPPT-10)</t>
  </si>
  <si>
    <t>К2.22</t>
  </si>
  <si>
    <t>XVI Минский международный форум по тепломассообмену</t>
  </si>
  <si>
    <t>К2.23</t>
  </si>
  <si>
    <t>XXXV Международная научная конференция"Математические методы в технике и технологиях"</t>
  </si>
  <si>
    <t>К2.24</t>
  </si>
  <si>
    <t>Международная научно-практическая конференция «Проблемы преподавания высшей математики и информатики в условиях новой образовательной парадигмы»</t>
  </si>
  <si>
    <t>К2.25</t>
  </si>
  <si>
    <t>8-я Международная научно-техническая конференция «Современные методы и приборы контроля качества и диагностики состояния объектов»</t>
  </si>
  <si>
    <t>Беларусь, Могилев</t>
  </si>
  <si>
    <t>К2.26</t>
  </si>
  <si>
    <t>I Международная научно-техническая конференция "Актуальные вопросы и передовые технологии сварки в науке и промышленности"</t>
  </si>
  <si>
    <t>К2.27</t>
  </si>
  <si>
    <t>VI-я международная научно-техническая конференция «Энергетические системы (ICES-2022)»</t>
  </si>
  <si>
    <t>Белгород</t>
  </si>
  <si>
    <t>К2.28</t>
  </si>
  <si>
    <t>Международная конференция "Уравнения в частныхпроизводных и смежные проблемы"</t>
  </si>
  <si>
    <t>К2.29</t>
  </si>
  <si>
    <t>Международная научно-практическая конференция "Достижения социально-гуманитарных наук в XXI веке"</t>
  </si>
  <si>
    <t>К2.30</t>
  </si>
  <si>
    <t>Международная научно-техническая конференция молодых ученых БГТУ им. В.Г. Шухова, посвященная 300-летию Российской академии наук</t>
  </si>
  <si>
    <t>К2.31</t>
  </si>
  <si>
    <t>Международная научно-практическая конференция "Исследования в сфере социально-гуманитарных наук: экспериментальный и теоретический поиск"</t>
  </si>
  <si>
    <t>Белогорск</t>
  </si>
  <si>
    <t>К2.32</t>
  </si>
  <si>
    <t>X Международная научно-практическая конференция «Вопросы современной филологии и проблемы методики обучения языкам»</t>
  </si>
  <si>
    <t>Брянск</t>
  </si>
  <si>
    <t>К2.33</t>
  </si>
  <si>
    <t>VIII научно-техническая конференция АО "НПК "СПП"</t>
  </si>
  <si>
    <t>Великий Новгород</t>
  </si>
  <si>
    <t>К2.34</t>
  </si>
  <si>
    <t xml:space="preserve"> 22-nd International Conference on Computational Science ICCS 2022</t>
  </si>
  <si>
    <t>Великобритания, Лондон</t>
  </si>
  <si>
    <t>К2.35</t>
  </si>
  <si>
    <t>Всероссийская конференция "Гражданская война на Дальнем Востоке России: окончание, итоги, последствия"</t>
  </si>
  <si>
    <t>Владивосток</t>
  </si>
  <si>
    <t>К2.36</t>
  </si>
  <si>
    <t>XV МЕЖДУНАРОДНАЯ НАУЧНАЯ КОНФЕРЕНЦИЯ «ФИЗИКА И РАДИОЭЛЕКТРОНИКА В МЕДИЦИНЕ И ЭКОЛОГИИ»/ ФРЭМЭ’2022 28-30 ИЮНЯ 2022</t>
  </si>
  <si>
    <t>Владимир</t>
  </si>
  <si>
    <t>К2.37</t>
  </si>
  <si>
    <t>III Международная научно-практическая конференция "Инновационные технологии, экономика и менеджмент в промышленности"</t>
  </si>
  <si>
    <t>К2.38</t>
  </si>
  <si>
    <t>Международная конференция «Воронежская зимняя математическая школа С.Г. Крейна-2022»</t>
  </si>
  <si>
    <t>Воронеж</t>
  </si>
  <si>
    <t>К2.39</t>
  </si>
  <si>
    <t>Международная конференция «Современные методы теории краевых задач».  Воронежская математическая школа "Понтрягинские чтения – XXXIII "</t>
  </si>
  <si>
    <t>К2.40</t>
  </si>
  <si>
    <t>Международный научно-технический конгресс «Интеллектуальные системы и информационные технологии - 2022»(«ИС &amp; ИТ-2022», «IS&amp;IT’22»)</t>
  </si>
  <si>
    <t>Геленджик</t>
  </si>
  <si>
    <t>К2.41</t>
  </si>
  <si>
    <t>92-nd Annual Meeting – GAMM e.V.</t>
  </si>
  <si>
    <t>Германия, Аахен</t>
  </si>
  <si>
    <t>К2.42</t>
  </si>
  <si>
    <t>11th International Conference on Smart Cities and Green ICT Systems (SMARTGREENS 2022)</t>
  </si>
  <si>
    <t>Германия, Берлин</t>
  </si>
  <si>
    <t>К2.43</t>
  </si>
  <si>
    <t>The 5-th International Conference on Electrical Engineering and Green Energy (CEEGE 2022)</t>
  </si>
  <si>
    <t>К2.44</t>
  </si>
  <si>
    <t>Workshop on Information Technologies and Systems</t>
  </si>
  <si>
    <t>Дания, Копенгаген</t>
  </si>
  <si>
    <t>К2.45</t>
  </si>
  <si>
    <t>XXII Российская конеференция "Безопасность исследовательских ядерных установок"</t>
  </si>
  <si>
    <t>Димитровград</t>
  </si>
  <si>
    <t>К2.46</t>
  </si>
  <si>
    <t>IX International Conference "Engineering &amp; Telecommunication — En&amp;T-2022"</t>
  </si>
  <si>
    <t>Долгопрудный</t>
  </si>
  <si>
    <t>К2.47</t>
  </si>
  <si>
    <t> VI Республиканская научно-практическая конференция «От патриотического воспитания к гражданскому согласию и общественной безопасности»</t>
  </si>
  <si>
    <t>Донецк</t>
  </si>
  <si>
    <t>К2.48</t>
  </si>
  <si>
    <t>X Международная научно-практическая конференция: Культура в фокусе научной парадигмы</t>
  </si>
  <si>
    <t>К2.49</t>
  </si>
  <si>
    <t>XX Международный лингвистический семинар «Сопоставительные и диахронические исследования языковых единиц и категорий»</t>
  </si>
  <si>
    <t>К2.50</t>
  </si>
  <si>
    <t>15-ая Международная научно-практическая конференция «Новые информационные технологии в образовании и науке НИТО-Урал-2022»</t>
  </si>
  <si>
    <t>К2.51</t>
  </si>
  <si>
    <t>XXXIII Уральская конференция с международным участием «ФИЗИЧЕСКИЕ МЕТОДЫ НЕРАЗРУШАЮЩЕГО КОНТРОЛЯ (ЯНУСОВСКИЕ ЧТЕНИЯ)»</t>
  </si>
  <si>
    <t>К2.52</t>
  </si>
  <si>
    <t>Ural-Siberian Conference on Biomedical Engineering, Radioelectronics and Information Technology (2022 USBEREIT)</t>
  </si>
  <si>
    <t>К2.53</t>
  </si>
  <si>
    <t>49 конференция по физике плазмы и управляемому термоядерному синтезу</t>
  </si>
  <si>
    <t>Звенигород</t>
  </si>
  <si>
    <t>К2.54</t>
  </si>
  <si>
    <t>VI Всероссийская Поспеловская конференция с международным участием «Гибридные и синергетические интеллектуальные системы»</t>
  </si>
  <si>
    <t>Зеленоградск</t>
  </si>
  <si>
    <t>К2.55</t>
  </si>
  <si>
    <t>XVII Всероссийская (IX Международная) научно-техническая конференция "Энергия-2022."</t>
  </si>
  <si>
    <t>К2.56</t>
  </si>
  <si>
    <t>XXX Международная научно-практическая конференция «21 век: фундаментальная наука и технологии»</t>
  </si>
  <si>
    <t>Индия, Бангалор</t>
  </si>
  <si>
    <t>К2.57</t>
  </si>
  <si>
    <t>International Symposium on Power Electronics, Electrical Drives, Automation and Motion, Sorrento</t>
  </si>
  <si>
    <t>Италия, Рим</t>
  </si>
  <si>
    <t>К2.58</t>
  </si>
  <si>
    <t>20th International Conference on Harmonics and Quality of Power (ICHQP)</t>
  </si>
  <si>
    <t>К2.59</t>
  </si>
  <si>
    <t>Всероссийская конференция "Актуальные вопросы саморазвития личности; психолого-педагогический аспект"</t>
  </si>
  <si>
    <t>Йошкар-Ола</t>
  </si>
  <si>
    <t>К2.60</t>
  </si>
  <si>
    <t>IV Всероссийская научно-практическая конференция "Проблемы и перспективы развития электроэнергетики и электротехники"</t>
  </si>
  <si>
    <t>К2.61</t>
  </si>
  <si>
    <t>VI Всероссийская студенческая научно-техническая конференция "Интенсификация тепломассообменных процессов, промышленная безопасность и экология"</t>
  </si>
  <si>
    <t>К2.62</t>
  </si>
  <si>
    <t>XV Международная заочная научно-практическая конференция "Иностранные языки в современном мире"</t>
  </si>
  <si>
    <t>К2.63</t>
  </si>
  <si>
    <t>10th International Conference on Nanomaterials and Advanced Energy Storage Systems (INESS)</t>
  </si>
  <si>
    <t>Казахстан, Нур-Султан</t>
  </si>
  <si>
    <t>К2.64</t>
  </si>
  <si>
    <t>Международная зимняя школа Auezov University-2022 ЮКУ им. М. Ауэзова "Инновационные решения в современной энергетике"</t>
  </si>
  <si>
    <t>Казахстан, Шымкент</t>
  </si>
  <si>
    <t>К2.65</t>
  </si>
  <si>
    <t>X Балтийский морской форум</t>
  </si>
  <si>
    <t>Калининград</t>
  </si>
  <si>
    <t>К2.66</t>
  </si>
  <si>
    <t>VIII Всероссийская молодёжная научно-практическая конференция «ОРБИТА МОЛОДЁЖИ» и ПЕРСПЕКТИВЫ РАВИТИЯ РОССИЙСКОЙ КОСМОНАВТИКИ»</t>
  </si>
  <si>
    <t>Калуга</t>
  </si>
  <si>
    <t>К2.67</t>
  </si>
  <si>
    <t>XXVIII Международный симпозиум «Динамические и технологические проблемы механики конструкций и сплошных сред» им. А.Г. Горшкова</t>
  </si>
  <si>
    <t>К2.68</t>
  </si>
  <si>
    <t>International Laser Physics Workshop (LPHYS'22)</t>
  </si>
  <si>
    <t>Канада, Оттава</t>
  </si>
  <si>
    <t>К2.69</t>
  </si>
  <si>
    <t>V International Conference on Natural Resources and Sustainable Environmental Management Climate Change, Natural Resources and Sustainable Environmental Management</t>
  </si>
  <si>
    <t>Кипр, Никосия</t>
  </si>
  <si>
    <t>К2.70</t>
  </si>
  <si>
    <t>Международная научно-практическая конференция "Инновации в науке и технике"</t>
  </si>
  <si>
    <t>Киргизия, Бишкек</t>
  </si>
  <si>
    <t>К2.71</t>
  </si>
  <si>
    <t>VIII Международная сетевая научно-техническая конференция «Интеграционные процессы в научно-техническом и образовательном пространстве»</t>
  </si>
  <si>
    <t>Киргизия, Иссык-Кульская обл.</t>
  </si>
  <si>
    <t>К2.72</t>
  </si>
  <si>
    <t>Signal processing and machine learning (SPML-2022)</t>
  </si>
  <si>
    <t>Китай, Далянь</t>
  </si>
  <si>
    <t>К2.73</t>
  </si>
  <si>
    <t>International Conference “Scientific research of the SCO countries: synergy and integration”</t>
  </si>
  <si>
    <t>Китай, Пекин</t>
  </si>
  <si>
    <t>К2.74</t>
  </si>
  <si>
    <t>Photonics &amp; Electromagnetics Research Symposium (PIERS)</t>
  </si>
  <si>
    <t>Китай, Ханчжоу</t>
  </si>
  <si>
    <t>К2.75</t>
  </si>
  <si>
    <t>5th International Conference on Pattern Recognition and Artificial Intelligence, PRAI 2022</t>
  </si>
  <si>
    <t>Китай, Чэнду</t>
  </si>
  <si>
    <t>К2.76</t>
  </si>
  <si>
    <t>XI Международной научно-практической конференции «Интегрированные модели и мягкие вычисления в искусственном интеллекте» (ИММВ-2022, Коломна, 16-19 мая 2022 г.).</t>
  </si>
  <si>
    <t>Коломна</t>
  </si>
  <si>
    <t>К2.77</t>
  </si>
  <si>
    <t>VII Международная научная конференция «Современные агротехнологии, экологический инжиниринг и устойчивое развитие» - VII International Conference on Advanced Agritechnologies, Environmental Engineering and Sustainable Development (AGRITECH-VII - 2022)</t>
  </si>
  <si>
    <t>Красноярск</t>
  </si>
  <si>
    <t>К2.78</t>
  </si>
  <si>
    <t>10-я Международная научно-техническая конференция  «Качество в производственных и социально-экономических системах»</t>
  </si>
  <si>
    <t>Курск</t>
  </si>
  <si>
    <t>К2.79</t>
  </si>
  <si>
    <t>7-я Международная научная конференция студентов и молодых ученых "МОЛОДЕЖЬ И СИСТЕМНАЯ МОДЕРНИЗАЦИЯ СТРАНЫ"</t>
  </si>
  <si>
    <t>К2.80</t>
  </si>
  <si>
    <t>4th International Conference on Control Systems, Mathematical Modeling, Automation and Energy Efficiency</t>
  </si>
  <si>
    <t>Липецк</t>
  </si>
  <si>
    <t>К2.81</t>
  </si>
  <si>
    <t>Международная научно-практическая конференция  «Устойчивое развитие региона: проблемы и тенденции»</t>
  </si>
  <si>
    <t>К2.82</t>
  </si>
  <si>
    <t>Международная научно-техническая конференция "Электротехнические комплексы и системы" (UralCon-2022)</t>
  </si>
  <si>
    <t>Магнитогорск</t>
  </si>
  <si>
    <t>К2.83</t>
  </si>
  <si>
    <t>IX Международная научно-практическая конференция "Развитие науки и практики в глобально меняющемся мире в условиях рисков"</t>
  </si>
  <si>
    <t>Махачкала</t>
  </si>
  <si>
    <t>К2.84</t>
  </si>
  <si>
    <t>The 7th International Conference on Wireless Technologies, Embedded and Intelligent Systems (WITS’22)</t>
  </si>
  <si>
    <t>К2.85</t>
  </si>
  <si>
    <t>VI Международная научно-практическая конференция "Вызовы современности и стратегии развития общества в условиях новой реальности"</t>
  </si>
  <si>
    <t>К2.86</t>
  </si>
  <si>
    <t xml:space="preserve">ХХ Всероссийская научная конференция "Нейрокомпьютеры и их применение" </t>
  </si>
  <si>
    <t>К2.87</t>
  </si>
  <si>
    <t> XI Международная научно-практическая конференция Вызовы современности и стратегии развития общества в условиях новой реальности (2022, Москва)</t>
  </si>
  <si>
    <t>К2.88</t>
  </si>
  <si>
    <t> VI Международная научно-техническая конференция «Использование твердых топлив для эффективного и экологически чистого производства электроэнергии и тепла»</t>
  </si>
  <si>
    <t>К2.89</t>
  </si>
  <si>
    <t> XLVIII международная научно-практическая конференция «Advances in Science and Technology»</t>
  </si>
  <si>
    <t>К2.90</t>
  </si>
  <si>
    <t>"Человек. Машины. Энергия" на тему «Мозг и энергия: транскраниальная магнитная стимуляция» . Серия встреч</t>
  </si>
  <si>
    <t>К2.91</t>
  </si>
  <si>
    <t>Международной научной конференции молодых учёных «Ключевские чтения: проблема выбора пути в исторической судьбе России»</t>
  </si>
  <si>
    <t>К2.92</t>
  </si>
  <si>
    <t>13-я Международная конференция – школа молодых ученых «Волны и вихри в сложных средах»</t>
  </si>
  <si>
    <t>К2.93</t>
  </si>
  <si>
    <t>15th International Conference "Management of large-scale system development" (MLSD2022)</t>
  </si>
  <si>
    <t>К2.94</t>
  </si>
  <si>
    <t>16-я Ежегодная научно- практическая конференция «Философские проблемы биологии и медицины: образы холоредукционизма в истории и теории биомедицин»</t>
  </si>
  <si>
    <t>К2.95</t>
  </si>
  <si>
    <t>19-я Международная научно-техническая конференция «Быстрозакаленные материалы и покрытия»</t>
  </si>
  <si>
    <t>К2.96</t>
  </si>
  <si>
    <t>29th International Workshop on Electric Drives: Advances in Power Electronics for Electric Drives (IWED-2022)</t>
  </si>
  <si>
    <t>К2.97</t>
  </si>
  <si>
    <t>4th International Youth Conference on Radio Electronics, Electrical and Power Engineering (REEPE 2022)</t>
  </si>
  <si>
    <t>К2.98</t>
  </si>
  <si>
    <t>21-я Международная конференция «Авиация и космонавтика»</t>
  </si>
  <si>
    <t>К2.99</t>
  </si>
  <si>
    <t>4-я Летняя школа информационной безопасности</t>
  </si>
  <si>
    <t>К2.100</t>
  </si>
  <si>
    <t>51-я Международная Тулиновская конференция по физике взаимодействия заряженных частиц с кристаллами</t>
  </si>
  <si>
    <t>К2.101</t>
  </si>
  <si>
    <t>5th International Youth Scientific and Technical Conference on Relay Protection and Automation (RPA)</t>
  </si>
  <si>
    <t>К2.102</t>
  </si>
  <si>
    <t>5-я международная конференция ВТИ « Современные задачи автоматизации энергетики»</t>
  </si>
  <si>
    <t>К2.103</t>
  </si>
  <si>
    <t>6th International Conference on Information Technologies in Engineering Education, Inforino 2022 - Proceedings</t>
  </si>
  <si>
    <t>К2.104</t>
  </si>
  <si>
    <t>83-я Международная научно-практическая конференция «Актуальные вопросы науки»</t>
  </si>
  <si>
    <t>К2.105</t>
  </si>
  <si>
    <t>Distributed computer and communication networks (DCCN-2022)</t>
  </si>
  <si>
    <t>К2.106</t>
  </si>
  <si>
    <t>I Международная научно-практическая конференция "Цифровая трансформация: тенденции и перспективы"</t>
  </si>
  <si>
    <t>К2.107</t>
  </si>
  <si>
    <t>II Всероссийская межвузовская конференция"Современная типографика"</t>
  </si>
  <si>
    <t>К2.108</t>
  </si>
  <si>
    <t>II Всероссийская научно-практическая конференция «Социальные коммуникации: векторы будущего»</t>
  </si>
  <si>
    <t>К2.109</t>
  </si>
  <si>
    <t>II Всероссиская научно-практическая конференция "Стратегии бизнеса и их интернационализации"</t>
  </si>
  <si>
    <t>К2.110</t>
  </si>
  <si>
    <t>II Международная междисциплинарная научная конференция «Коммуникативные коды (модусы) в межкультурном пространстве как средство формирования общегуманитарных компетенции поколения»</t>
  </si>
  <si>
    <t>К2.111</t>
  </si>
  <si>
    <t>III Всероссийская научно-методическая конференция на тему «Высшее образование: новые вызовы и современные решения при реализации образовательных программ"</t>
  </si>
  <si>
    <t>К2.112</t>
  </si>
  <si>
    <t>III Международная научно-практическая конференция «Актуальные проблемы коммуникации. Язык и перевод»</t>
  </si>
  <si>
    <t>К2.113</t>
  </si>
  <si>
    <t>IV Международная междисциплинарная научно-практическая конференция "Язык. Культура. Перевод. Коммуникация"</t>
  </si>
  <si>
    <t>К2.114</t>
  </si>
  <si>
    <t>IV Международная онлайн-конференция с международным участием «Концепции в современном дизайне»</t>
  </si>
  <si>
    <t>К2.115</t>
  </si>
  <si>
    <t>IV национальная научно-практическая конференция "Управление документацией в цифровой среде"</t>
  </si>
  <si>
    <t>К2.116</t>
  </si>
  <si>
    <t>IX Междунароная научно-практическая конференция "Управленческие науки в современном мире"</t>
  </si>
  <si>
    <t>К2.117</t>
  </si>
  <si>
    <t>IХ Международная научно-техническая конференция «Водоподготовка и водно-химические режимы ТЭС. Цели и задачи»</t>
  </si>
  <si>
    <t>К2.118</t>
  </si>
  <si>
    <t>LXV Международная научно-практическая конференция. Общественные науки изучают мир: политология, социология, философия, история</t>
  </si>
  <si>
    <t>К2.119</t>
  </si>
  <si>
    <t>V Всероссийской научно-технической конференции «Системы управления беспилотными космическими и атмосферными летательными аппаратами»</t>
  </si>
  <si>
    <t>К2.120</t>
  </si>
  <si>
    <t>V ЕЖЕГОДНАЯ МЕЖДУНАРОДНАЯ НАУЧНО-ПРАКТИЧЕСКАЯ КОНФЕРЕНЦИЯ «Новый мир. Новый язык. Новое мышление»</t>
  </si>
  <si>
    <t>К2.121</t>
  </si>
  <si>
    <t>V Российский энергетический саммит "Энергоснабжение и цифровизация"</t>
  </si>
  <si>
    <t>К2.122</t>
  </si>
  <si>
    <t>VI Международная научно-практическая конференция «Журавлевские чтения. Трансформационные процессы в педагогической науке и образовании»</t>
  </si>
  <si>
    <t>К2.123</t>
  </si>
  <si>
    <t>VI международная научно-техническая конференция студентов и аспирантов «Технологии будущего»</t>
  </si>
  <si>
    <t>К2.124</t>
  </si>
  <si>
    <t>VII ежегодная Всероссийская научно-практическая конференция, посвященная памяти доктора технических наук, профессора Александра Дмитриевича Потапова</t>
  </si>
  <si>
    <t>К2.125</t>
  </si>
  <si>
    <t>VII Международная научная конференция «Общетеоретические и типологические проблемы языкознания»</t>
  </si>
  <si>
    <t>К2.126</t>
  </si>
  <si>
    <t>VII Международная научно-практическая конференция «Актуальные проблемы обучения математике в школе и вузе: от науки к практике» (к 80-летию со дня рождения В.А. Гусева)</t>
  </si>
  <si>
    <t>К2.127</t>
  </si>
  <si>
    <t>VIII Международная конференция «Лазерные, плазменные исследования и технологии» ЛаПлаз-2022, посвященная 100-летию со дня рождения лауреата Нобелевской премии по физике Басова Николая Геннадиевича</t>
  </si>
  <si>
    <t>К2.128</t>
  </si>
  <si>
    <t>X Международная конференция научно-практическая конференция "Управленческие науки в современном мире"</t>
  </si>
  <si>
    <t>К2.129</t>
  </si>
  <si>
    <t>X Международный аэрокосмический конгресс, посвященный 60-летию первого в истории человечеств космического полета Ю.А. Гагарина.</t>
  </si>
  <si>
    <t>К2.130</t>
  </si>
  <si>
    <t>X Юбилейный Международный инженерный чемпионат «CASE-IN»</t>
  </si>
  <si>
    <t>К2.131</t>
  </si>
  <si>
    <t>XI Международная конференция по фотонике и информационной оптике</t>
  </si>
  <si>
    <t>К2.132</t>
  </si>
  <si>
    <t>XI Международная научно-практическая конференция "Развитие науки и практики в глобально меняющемся мире в условиях рисков"</t>
  </si>
  <si>
    <t>К2.133</t>
  </si>
  <si>
    <t>XII Международная конференция молодых ученых и специалистов Clio-2022. Новые состояния в XX исследованиях. К 100-летию образования СССР.</t>
  </si>
  <si>
    <t>К2.134</t>
  </si>
  <si>
    <t>XIII Всероссийская гуманитарная научно-практическая студенческая конференция «Лефортовские чтения», посвященная 350-летию со дня рождения Петра I</t>
  </si>
  <si>
    <t>К2.135</t>
  </si>
  <si>
    <t>XIII Международная научная конференция студентов, аспирантов и преподавателей: Человек. Образование. Наука. Культура.</t>
  </si>
  <si>
    <t>К2.136</t>
  </si>
  <si>
    <t>XIV Всероссийская конференция по испытаниям и исследованиям свойств материалов "ТестМат"</t>
  </si>
  <si>
    <t>К2.137</t>
  </si>
  <si>
    <t>XIX Всероссийская научная конференция «Нейрокомпьютеры и их применение»</t>
  </si>
  <si>
    <t>К2.138</t>
  </si>
  <si>
    <t>XIX Международная научно-практическая конференция "Возобновляемая и малая энергетика - 2022. Энергосбережение. Автономные системы энергоснабжения стационарных и подвижных объектов" (ВиМЭ-2022)</t>
  </si>
  <si>
    <t>К2.139</t>
  </si>
  <si>
    <t>XIX Международные Березинские чтения «Языковое бытие человека и этноса»</t>
  </si>
  <si>
    <t>К2.140</t>
  </si>
  <si>
    <t>XLIV Международная научно-практическая телеконференция «Eurasiascience»</t>
  </si>
  <si>
    <t>К2.141</t>
  </si>
  <si>
    <t>XV Всероссийская конференция "Радиолокация и радиосвязь"</t>
  </si>
  <si>
    <t>К2.142</t>
  </si>
  <si>
    <t>XVI МЕЖДУНАРОДНАЯ ОТРАСЛЕВАЯ НАУЧНО-ТЕХНИЧЕСКАЯ КОНФЕРЕНЦИЯ «ТЕХНОЛОГИИ ИНФОРМАЦИОННОГО ОБЩЕСТВА»</t>
  </si>
  <si>
    <t>К2.143</t>
  </si>
  <si>
    <t>XVII Международнаянаучно-практическая конференция НОПриЛ   «Языкии культуры в современном мире» 13-14 октября 2022</t>
  </si>
  <si>
    <t>К2.144</t>
  </si>
  <si>
    <t>XVII Международноая научно-практическая конференция "Современные информационные технологии и ИТ-образование"</t>
  </si>
  <si>
    <t>К2.145</t>
  </si>
  <si>
    <t>XVII Международный научный конгресс "Роль бизнеса в трансформации общества"</t>
  </si>
  <si>
    <t>К2.146</t>
  </si>
  <si>
    <t>XXIX Международная конференция студентов, аспирантов и молодых учёных «Ломоносов»</t>
  </si>
  <si>
    <t>К2.147</t>
  </si>
  <si>
    <t>XXV конференция "Взаимодействие плазмы с поверхностью"</t>
  </si>
  <si>
    <t>К2.148</t>
  </si>
  <si>
    <t>XXV Международная научная Конференция «Construction the Formation of Living Environment» (FORM-2022)</t>
  </si>
  <si>
    <t>К2.149</t>
  </si>
  <si>
    <t>XXVI Международная научно-техническая конференция «Гидравлические машины, гидроприводы и гидропневмоавтоматика»</t>
  </si>
  <si>
    <t>К2.150</t>
  </si>
  <si>
    <t>XXVI Международная научно-техническая конференция по фотоэлектронике и приборам ночного видения</t>
  </si>
  <si>
    <t>К2.151</t>
  </si>
  <si>
    <t>XXXIV ежегодная всероссийская научная конференция с международным участием «Вспомогательные исторические дисциплины в тонкостях научного знания»</t>
  </si>
  <si>
    <t>К2.152</t>
  </si>
  <si>
    <t>Восьмая Российская национальная конференция по теплообмену (РНКТ-8)</t>
  </si>
  <si>
    <t>К2.153</t>
  </si>
  <si>
    <t>Восьмой Российский Философский Конгресс «Философия в полицентричном мире»</t>
  </si>
  <si>
    <t>К2.154</t>
  </si>
  <si>
    <t>Всероссийская научная молодёжная школа "Возобновляемые источники энергии и приоритеты научно-технологического развития энергетики России"</t>
  </si>
  <si>
    <t>К2.155</t>
  </si>
  <si>
    <t>ВСЕРОССИЙСКАЯ НАУЧНО - ТЕХНИЧЕСКАЯ КОНФЕРЕНЦИЯ«РАСЧЕТ И АНАЛИЗ ТЭП ЭЛЕКТРОСТАНЦИЙ И ГЕНЕРИРУЮЩИХ КОМПАНИЙ В СОВРЕМЕННЫХ УСЛОВИЯХ. ПЕРСПЕКТИВЫ СОВЕРШЕНСТВОВАНИЯ И ОПТИМИЗАЦИИ НОРМАТИВНО-ТЕХНИЧЕСКОЙ ДОКУМЕНТАЦИИ ПО ТОПЛИВОИСПОЛЬЗОВАНИЮ (НТД ТИ)»</t>
  </si>
  <si>
    <t>К2.156</t>
  </si>
  <si>
    <t>Всероссийская научно-методическая конференция "Тенденции теоретической и практической подготовки по иностранному языку в неязыковом вузе".</t>
  </si>
  <si>
    <t>К2.157</t>
  </si>
  <si>
    <t>Всероссийская научно-практическая конференция "Актуальные вопросы маркетинга в условиях неопределенности экономических ситуаций"</t>
  </si>
  <si>
    <t>К2.158</t>
  </si>
  <si>
    <t>Всероссийская научно-практическая конференция "Социальные коммуникации:векторы будущего" НИУ "МЭИ"</t>
  </si>
  <si>
    <t>К2.159</t>
  </si>
  <si>
    <t>Всероссийская научно-практическая конференция с Международным участием «Обучение иностранному для профессиональных целей: традиции, инновации и перспективы»</t>
  </si>
  <si>
    <t>К2.160</t>
  </si>
  <si>
    <t>Международная научная конференция "Гуманитарные знания в XXI веке: вызовы, ценности, перспективы»</t>
  </si>
  <si>
    <t>К2.161</t>
  </si>
  <si>
    <t>Двадцатая Национальная конференция по искусственному интеллекту с международным участием, КИИ-2022</t>
  </si>
  <si>
    <t>К2.162</t>
  </si>
  <si>
    <t>Двадцать восьмая Междунар. науч.-техн. конф. студентов и аспирантов "РАДИОЭЛЕКТРОНИКА,ЭЛЕКТРОТЕХНИКА И ЭНЕРГЕТИКА"</t>
  </si>
  <si>
    <t>К2.163</t>
  </si>
  <si>
    <t>Девятая международная конференция по дифференциальным и функционально-дифференциальным уравнениям</t>
  </si>
  <si>
    <t>К2.164</t>
  </si>
  <si>
    <t>III Международная научно-техническая конференция "Диагностирование и прогнозирование технического состояния оборудования электростанций"</t>
  </si>
  <si>
    <t>К2.165</t>
  </si>
  <si>
    <t>Евразийский Деловой Форум «ИНТЕГРАЦИЯ»</t>
  </si>
  <si>
    <t>К2.166</t>
  </si>
  <si>
    <t>Всероссийская научно-техническая конференция "Инновационная светотехника России"</t>
  </si>
  <si>
    <t>К2.167</t>
  </si>
  <si>
    <t>Межвузовский международный конгресс (2022)</t>
  </si>
  <si>
    <t>К2.168</t>
  </si>
  <si>
    <t>Международная конференция "Торговля будущего: вызовы времени, концпции, стратегии и модели развития"</t>
  </si>
  <si>
    <t>К2.169</t>
  </si>
  <si>
    <t>Международная конференция «Новые направления и новые результаты в теории метода регуляризации сингулярных возмущений Ломова», посвященная 100–летию со дня рождения Сергея Александровича Ломова</t>
  </si>
  <si>
    <t>К2.170</t>
  </si>
  <si>
    <t>Международная конференция 4th International Science and Technology Conference «Modern Network Technologies – 2022» (MoNeTec-2022)</t>
  </si>
  <si>
    <t>К2.171</t>
  </si>
  <si>
    <t>Международная научная конференция "Теоретические основы и практическое применение инновационных исследований" (Москва, Ноябрь 2022)</t>
  </si>
  <si>
    <t>К2.172</t>
  </si>
  <si>
    <t>Международная научная конференция «Фундаментальные и прикладные задачи механики» Fundamental and applied problems of mechanics (FAPM-2022)</t>
  </si>
  <si>
    <t>К2.173</t>
  </si>
  <si>
    <t>Международная научная конференция Гуманитарные знания в ХХI веке: вызовы, ценности, перспективы» (VI Арефьевские чтения)</t>
  </si>
  <si>
    <t>К2.174</t>
  </si>
  <si>
    <t>Международная научно-практическая конференция «Медиаискусство – XXI век. Генезис, художественные программы, вопросы образования»</t>
  </si>
  <si>
    <t>К2.175</t>
  </si>
  <si>
    <t>Международная научно-практическая конференция «Цифровые технологии транспорта и логистики»</t>
  </si>
  <si>
    <t>К2.176</t>
  </si>
  <si>
    <t>Международная научно-практическая конференция «Экологическая культура, образование и здоровье в условиях трансформации антропоэкосистем</t>
  </si>
  <si>
    <t>К2.177</t>
  </si>
  <si>
    <t>Международная научно-практическая конференция Германистика 2022: nove et nova</t>
  </si>
  <si>
    <t>К2.178</t>
  </si>
  <si>
    <t>Международная научно-техническая конференция "ECOPUMPS-RUS'2022"</t>
  </si>
  <si>
    <t>К2.179</t>
  </si>
  <si>
    <t>Международный автомобильный научный форум (МАНФ`22) «Устойчивое развитие отечественного автопрома в современных условиях»</t>
  </si>
  <si>
    <t>К2.180</t>
  </si>
  <si>
    <t>Международный круглый стол: Цифровые технологии в искусстве</t>
  </si>
  <si>
    <t>К2.181</t>
  </si>
  <si>
    <t>Международный форум "Возобновляемая энергетика и электротранспорт" (RENWEX)</t>
  </si>
  <si>
    <t>К2.182</t>
  </si>
  <si>
    <t>Международный форум «Российская энергетическая неделя»</t>
  </si>
  <si>
    <t>К2.183</t>
  </si>
  <si>
    <t>Международный Форум по ветроэнергетике «РАВИФОРУМ’2022»</t>
  </si>
  <si>
    <t>К2.184</t>
  </si>
  <si>
    <t>Национальная научная конференция "МОДЕРНИЗАЦИЯ РОССИИ: ПРИОРИТЕТЫ, ПРОБЛЕМЫ, РЕШЕНИЯ"</t>
  </si>
  <si>
    <t>К2.185</t>
  </si>
  <si>
    <t>Наука в вузовском музее</t>
  </si>
  <si>
    <t>К2.186</t>
  </si>
  <si>
    <t>Научно-техническая конференция студентов «Теплофизик-2022»</t>
  </si>
  <si>
    <t>К2.187</t>
  </si>
  <si>
    <t>Всероссийская научная конференция "Научный сервис в сети Интернет"</t>
  </si>
  <si>
    <t>К2.188</t>
  </si>
  <si>
    <t>Национальная научно-практическая конференция «Энергия инноваций в инженерном образовании»</t>
  </si>
  <si>
    <t>К2.189</t>
  </si>
  <si>
    <t xml:space="preserve">Международная конференция, посвященная 100-летию со дня рождения С.А. Ломова : Новые направления и новые результаты в теории метода регуляризации сингулярных возмущений Ломова. </t>
  </si>
  <si>
    <t>К2.190</t>
  </si>
  <si>
    <t>Одиннадцатая всероссийская конференция с международным участием «Энергосбережение – теория и практика»</t>
  </si>
  <si>
    <t>К2.191</t>
  </si>
  <si>
    <t>5-ый профессорский форум «Наука и образование в условиях глобальных вызовов»</t>
  </si>
  <si>
    <t>К2.192</t>
  </si>
  <si>
    <t>Расширенный семинар по вопросам цифровой грамотности и информационной безопасности «ЦИФРОВОЙ ТРИАТЛОН 2022»</t>
  </si>
  <si>
    <t>К2.193</t>
  </si>
  <si>
    <t>Россия в ХХI веке в условиях глобальных вызовов: проблемы управления рисками и обеспечения безопасности социально-экономических и социально-политических систем и природно-техногенных комплексов</t>
  </si>
  <si>
    <t>К2.194</t>
  </si>
  <si>
    <t>Международная научно-практическая конференция «СОВРЕМЕННЫЙ ДИЗАЙН И ПРОБЛЕМЫ ВЫСШЕЙ ШКОЛЫ ДИЗАЙНА С</t>
  </si>
  <si>
    <t>К2.195</t>
  </si>
  <si>
    <t>Всероссийская научно-практическая конференция Социальные коммуникации: векторы будущего</t>
  </si>
  <si>
    <t>К2.196</t>
  </si>
  <si>
    <t>ХХIII Всероссийский симпозиум Стратегическое планирование и развитие предприятий</t>
  </si>
  <si>
    <t>К2.197</t>
  </si>
  <si>
    <t>Студенческая научная весна. Всероссийская студенческая конференция, посвященная 175-летию Н.Е. Жуковского.</t>
  </si>
  <si>
    <t>К2.198</t>
  </si>
  <si>
    <t>Технологии будущего: VI Междунар. науч.-техн. конф. Студентов и аспирантов (23–27 мая 2022 г., Москва)</t>
  </si>
  <si>
    <t>К2.199</t>
  </si>
  <si>
    <t>Фёдоровские чтения — 2022: LII Всероссийская научно-практическая конференция с международным участием (с элементами научной школы для молодёжи</t>
  </si>
  <si>
    <t>К2.200</t>
  </si>
  <si>
    <t>VIII Всероссийская конференция "Технологии разработки и отладки сложных технических систем"</t>
  </si>
  <si>
    <t>К2.201</t>
  </si>
  <si>
    <t>Школа молодых ученых "Электроактивные материалы и химические источники тока"</t>
  </si>
  <si>
    <t>К2.202</t>
  </si>
  <si>
    <t xml:space="preserve">VI Международная научно-практическая конференция «Актуальные проблемы и перспективы развития радиотехнических и инфокоммуникационных систем» «РАДИОИНФОКОМ — 2022»
</t>
  </si>
  <si>
    <t>К2.203</t>
  </si>
  <si>
    <t>III Московский семинар по электронным и сетевым технологиям (Moscow Workshop on Electronic and Networking Technologies, MWENT2022)</t>
  </si>
  <si>
    <t>Международный</t>
  </si>
  <si>
    <t>К2.204</t>
  </si>
  <si>
    <t>Научно-технический конгресс по двигателестроению (НТКД-2022)</t>
  </si>
  <si>
    <t>К2.205</t>
  </si>
  <si>
    <t xml:space="preserve"> VIII Всероссийская микроволновая конференция</t>
  </si>
  <si>
    <t>К2.206</t>
  </si>
  <si>
    <t>Научно-техническая конференция «Прочность конструкций летательных аппаратов — 2022»</t>
  </si>
  <si>
    <t>К2.207</t>
  </si>
  <si>
    <t>Первый всероссийский семинар «Электрохимия в распределенной и атомной энергетике»</t>
  </si>
  <si>
    <t>Нальчик</t>
  </si>
  <si>
    <t>К2.208</t>
  </si>
  <si>
    <t>Нидерланды, Лейден</t>
  </si>
  <si>
    <t>К2.209</t>
  </si>
  <si>
    <t>Источник: https://kbsu.ru/events/106646/ © Официальный сайт Кабардино-Балкарского Государственного Университета им. Х.М. Бербекова</t>
  </si>
  <si>
    <t>Нижневартовск</t>
  </si>
  <si>
    <t>К2.210</t>
  </si>
  <si>
    <t>Конференция "Современное программирование"</t>
  </si>
  <si>
    <t>К2.211</t>
  </si>
  <si>
    <t>«XLVI Добролюбовские чтения»</t>
  </si>
  <si>
    <t>Нижний Новгород</t>
  </si>
  <si>
    <t>К2.212</t>
  </si>
  <si>
    <t>XXII Международная конференция «Математическое моделирование и суперкомпьютерныетехнологии»   </t>
  </si>
  <si>
    <t>К2.213</t>
  </si>
  <si>
    <t>XXXIV сессия Российского акустического общества</t>
  </si>
  <si>
    <t>К2.214</t>
  </si>
  <si>
    <t>XXVIII Международная научно-техническая конференция  "Информационные системы и технологии "</t>
  </si>
  <si>
    <t>К2.215</t>
  </si>
  <si>
    <t>XII международная научно-техническая конференция "Электроэнергетика глазами молодежи "</t>
  </si>
  <si>
    <t>К2.216</t>
  </si>
  <si>
    <t>VIII Всероссийская (XLI региональна) научно-техническая конференция «Актуальные проблемы электроэнергетики» (АПЭ-2022)</t>
  </si>
  <si>
    <t>К2.217</t>
  </si>
  <si>
    <t>23rd IEEE International Conference of Young Professionals in Electron Devices and Materials, EDM</t>
  </si>
  <si>
    <t>Новосибирск</t>
  </si>
  <si>
    <t>К2.218</t>
  </si>
  <si>
    <t>Synchrotron and Free electron laser Radiation: generation and application (SFR-2022)</t>
  </si>
  <si>
    <t>К2.219</t>
  </si>
  <si>
    <t>XXXVIII Сибирский теплофизический семинар</t>
  </si>
  <si>
    <t>К2.220</t>
  </si>
  <si>
    <t>ХIV Международная научно-техническая конференция. Актуальные вопросы архитектуры и строительства</t>
  </si>
  <si>
    <t>К2.221</t>
  </si>
  <si>
    <t>2nd International Conference "Problems of Informatics, Electronics and Radio Engineering (PIERE)"</t>
  </si>
  <si>
    <t>К2.222</t>
  </si>
  <si>
    <t>XLIV международная научно-техническая конференция "КИБЕРНЕТИКА ЭНЕРГЕТИЧЕСКИХ СИСТЕМ "</t>
  </si>
  <si>
    <t>Новочеркасск</t>
  </si>
  <si>
    <t>К2.223</t>
  </si>
  <si>
    <t>Научно-техническая конференция «Теплофизика реакторов нового поколения (ТЕПЛОФИЗИКА – 2022)»</t>
  </si>
  <si>
    <t>Обнинск</t>
  </si>
  <si>
    <t>К2.224</t>
  </si>
  <si>
    <t>XII международная научно-техническая интернет-конференция молодых ученых" Автоматизация, мехатроника, информационные технологии"</t>
  </si>
  <si>
    <t>Омск</t>
  </si>
  <si>
    <t>К2.225</t>
  </si>
  <si>
    <t>II Российская научная конференция «РАДИОФИЗИКА, ФОТОНИКА И ИССЛЕДОВАНИЕ СВОЙСТВ ВЕЩЕСТВА» (РФИВ-2022)</t>
  </si>
  <si>
    <t>К2.226</t>
  </si>
  <si>
    <t>XVI Международная научно-техническая конференция "Динамика систем, механизмов и машин" (Dynamics-2022)</t>
  </si>
  <si>
    <t>К2.227</t>
  </si>
  <si>
    <t>Международная конференция "ЭНЕРГО- И РЕСУРСОСБЕРЕЖЕНИЕ – XXI ВЕК"</t>
  </si>
  <si>
    <t>Орёл</t>
  </si>
  <si>
    <t>К2.228</t>
  </si>
  <si>
    <t>XIII Всероссийская научно-техническая конференция «Энергетика: состояние, проблемы, перспективы»</t>
  </si>
  <si>
    <t>Оренбург</t>
  </si>
  <si>
    <t>К2.229</t>
  </si>
  <si>
    <t>Российская конференция по микроэлектронике. Школа молодых ученых (ШМУ-2022)</t>
  </si>
  <si>
    <t>пгт. Гурзуф</t>
  </si>
  <si>
    <t>К2.230</t>
  </si>
  <si>
    <t>Российский форум «Микроэлектроника 2022»</t>
  </si>
  <si>
    <t>пгт. Красная Поляна</t>
  </si>
  <si>
    <t>К2.231</t>
  </si>
  <si>
    <t>II Всероссийская научно-практическая конференция ВСЕРОССИЙСКИЕ ПЕДАГОГИЧЕСКИЕ ЧТЕНИЯ - 2022</t>
  </si>
  <si>
    <t>Петрозаводск</t>
  </si>
  <si>
    <t>К2.232</t>
  </si>
  <si>
    <t>II Всероссийская научно-практическая конференция: Устойчивое развитие России - 2022</t>
  </si>
  <si>
    <t>К2.233</t>
  </si>
  <si>
    <t>II Международная научно-практическая конференция "SCIENCE AND TECHNOLOGY RESEARCH 2022"</t>
  </si>
  <si>
    <t>К2.234</t>
  </si>
  <si>
    <t>VI Всероссийская научно-практическая конференция Наука, общество, культура: проблемы и перспективы взаимодействия в современном мире</t>
  </si>
  <si>
    <t>К2.235</t>
  </si>
  <si>
    <t>XXI Международная научно-практическая конференция ФУНДАМЕНТАЛЬНАЯ И ПРИКЛАДНАЯ НАУКА: СОСТОЯНИЕ И ТЕНДЕНЦИИ РАЗВИТИЯ</t>
  </si>
  <si>
    <t>К2.236</t>
  </si>
  <si>
    <t>II Международная научно-практическая конференция  "Актуальные вопросы развития общественныъх наук и юриспруденции"</t>
  </si>
  <si>
    <t>К2.237</t>
  </si>
  <si>
    <t>XVI Международная научно-практическая конференция "ИННОВАЦИОННЫЙ ДИСКУРС РАЗВИТИЯ СОВРЕМЕННОЙ НАУКИ"</t>
  </si>
  <si>
    <t>К2.238</t>
  </si>
  <si>
    <t>Всероссийская конференция "ПЕДАГОГИКА И СОВРЕМЕННОЕ ОБРАЗОВАНИЕ : ТРАДИЦИИ И ИННОВАЦИИ"</t>
  </si>
  <si>
    <t>К2.239</t>
  </si>
  <si>
    <t>14th International Conference on Parallel Processing &amp; Applied Mathematics (PPAM-2022)</t>
  </si>
  <si>
    <t>Польша, Гданьск</t>
  </si>
  <si>
    <t>К2.240</t>
  </si>
  <si>
    <t>14th International Conference ELEKTRO, ELEKTRO 2022</t>
  </si>
  <si>
    <t>Польша, Краков</t>
  </si>
  <si>
    <t>К2.241</t>
  </si>
  <si>
    <t>6th Computational Methods in Systems and Software</t>
  </si>
  <si>
    <t>Польша, Щецин</t>
  </si>
  <si>
    <t>К2.242</t>
  </si>
  <si>
    <t>CIRED Porto Workshop 2022: E-mobility and power distribution systems</t>
  </si>
  <si>
    <t>Португалия, Коимбра</t>
  </si>
  <si>
    <t>К2.243</t>
  </si>
  <si>
    <t>Международный научно-методический симпозиум "Лемпертовские чтения - XXIV"</t>
  </si>
  <si>
    <t>Пятигорск</t>
  </si>
  <si>
    <t>К2.244</t>
  </si>
  <si>
    <t>XXVIII Международная конференция "Математика. Экономика. Образование"</t>
  </si>
  <si>
    <t>Ростов-на-Дону</t>
  </si>
  <si>
    <t>К2.245</t>
  </si>
  <si>
    <t xml:space="preserve">XII Всероссийская научно-практическая конференция c международным участием: СОВРЕМЕННАЯ ТЕХНИКА И ТЕХНОЛОГИИ: ПРОБЛЕМЫ, СОСТОЯНИЕ И ПЕРСПЕКТИВЫ. </t>
  </si>
  <si>
    <t>Рубцовск</t>
  </si>
  <si>
    <t>К2.246</t>
  </si>
  <si>
    <t>VIII Международный технологический форум «Инновации. Технологии. Производство»</t>
  </si>
  <si>
    <t>Рыбинск</t>
  </si>
  <si>
    <t>К2.247</t>
  </si>
  <si>
    <t>32-я Международная конференция по компьютерной графике и машинному зрению (ГрафиКон-2022)</t>
  </si>
  <si>
    <t>Рязань</t>
  </si>
  <si>
    <t>К2.248</t>
  </si>
  <si>
    <t>IV МЕЖДУНАРОДНАЯ СТУДЕНЧЕСКАЯ НАУЧНО-ТЕОРЕТИЧЕСКАЯ КОНФЕРЕНЦИЯ «МЕЖКУЛЬТУРНАЯ КОММУНИКАЦИЯ В ЕДИНОМ ОБРАЗОВАТЕЛЬНОМ ПРОСТРАНСТВЕ: ПРОБЛЕМЫ И ПЕРСПЕКТИВЫ»</t>
  </si>
  <si>
    <t>К2.249</t>
  </si>
  <si>
    <t>V Международный научно-технический форум «Современные технологии в науке и образовании» (СТНО-2022)</t>
  </si>
  <si>
    <t>К2.250</t>
  </si>
  <si>
    <t>XIV Международная студенческая научно-практическая конференция "Студенческий научный поиск науке и образованию XXI века"</t>
  </si>
  <si>
    <t>К2.251</t>
  </si>
  <si>
    <t>XVI Международная научно-практическая конференция "Наука и образование XXI века"</t>
  </si>
  <si>
    <t>К2.252</t>
  </si>
  <si>
    <t>Всероссийская научно-практическая конференция "Современные концепции романо-германской филологии, лингводидактики и межкультурной коммуникации"</t>
  </si>
  <si>
    <t>К2.253</t>
  </si>
  <si>
    <t>Всероссийская научно-практическая конференция «Педагогические кадры современной России» (посвящается юбилею К.Д. Ушинского и Году педагога и наставника)</t>
  </si>
  <si>
    <t>К2.254</t>
  </si>
  <si>
    <t>Международный научно-технический формум СТНО-2022</t>
  </si>
  <si>
    <t>К2.255</t>
  </si>
  <si>
    <t>International Conference on Dynamics and Vibroacoustics of Machines (DVM)</t>
  </si>
  <si>
    <t>Самара</t>
  </si>
  <si>
    <t>К2.256</t>
  </si>
  <si>
    <t>VIII International Conference on Information Technology and Nanotechnology (ITNT)2022</t>
  </si>
  <si>
    <t>К2.257</t>
  </si>
  <si>
    <t>Всероссийский научно-технический форум по двигателям и энергетическим установкам им. Н.Д.Кузнецова</t>
  </si>
  <si>
    <t>К2.258</t>
  </si>
  <si>
    <t> Молодежная школа-конференция  «Наноструктуры. Свойства и  применения»        </t>
  </si>
  <si>
    <t>Санкт-Петербург</t>
  </si>
  <si>
    <t>К2.259</t>
  </si>
  <si>
    <t> 5th International Scientific Conference on Digital Economy and Finances (DEFIN 2022)</t>
  </si>
  <si>
    <t>К2.260</t>
  </si>
  <si>
    <t>33-я Международная научно-техническая конференция «ЭКСТРЕМАЛЬНАЯ РОБОТОТЕХНИКА»</t>
  </si>
  <si>
    <t>К2.261</t>
  </si>
  <si>
    <t>Wave electronics and its application in information and telecommunication systems (WECONF-2022)</t>
  </si>
  <si>
    <t>К2.262</t>
  </si>
  <si>
    <t>International Conference Laser Optics (ICLO)</t>
  </si>
  <si>
    <t>К2.263</t>
  </si>
  <si>
    <t>29th Saint Petersburg International Conference on Integrated Navigation Systems - ICINS 2022 (XXIX Санкт-Петербургская международная конференция по интегрированным навигационным системам)</t>
  </si>
  <si>
    <t>К2.264</t>
  </si>
  <si>
    <t>III Всероссийская научно-практическая конференция с участием молодых ученых "СОВРЕМЕННЫЕ ТЕНДЕНЦИИ РАЗВИТИЯ ХИМИЧЕСКОЙ ТЕХНОЛОГИИ, ПРОМЫШЛЕННОЙ ЭКОЛОГИИ И ЭКОЛОГИЧЕСКОЙ БЕЗОПАСНОСТИ"</t>
  </si>
  <si>
    <t>К2.265</t>
  </si>
  <si>
    <t>Integration of Engineering Education and the Humanities: Global Intercultural Perspectives</t>
  </si>
  <si>
    <t>К2.266</t>
  </si>
  <si>
    <t>IX Международная научно-практическая конференция "Актуальные вопросы психологии и педагогики в современных условиях"</t>
  </si>
  <si>
    <t>К2.267</t>
  </si>
  <si>
    <t>IX МЕЖДУНАРОДНЫЙ ФОРУМ «СОН-2022»</t>
  </si>
  <si>
    <t>К2.268</t>
  </si>
  <si>
    <t>RUSECOCON-2022 IOP Conf. Series: Earth and Environmental Science</t>
  </si>
  <si>
    <t>К2.269</t>
  </si>
  <si>
    <t>V Национальная научно-методическая конференциия «Архитектура университетского образования: Стратегические направления трансформации и новые модели развития»</t>
  </si>
  <si>
    <t>К2.270</t>
  </si>
  <si>
    <t xml:space="preserve">VII Всероссийская научно-практическая конференция «Искусство и дизайн, история и практика» </t>
  </si>
  <si>
    <t>К2.271</t>
  </si>
  <si>
    <t>VIII Всероссийский форум «Национальная система квалификаций России»</t>
  </si>
  <si>
    <t>К2.272</t>
  </si>
  <si>
    <t xml:space="preserve">XV Плехановские чтения. Советский Союз в геополитических условиях 1927–1941 гг.: проблемы, цели и результаты в области внутренних и внешнеполитических курсов развития государства. </t>
  </si>
  <si>
    <t>К2.273</t>
  </si>
  <si>
    <t>XXII Международная научно-теоретическая конференция "Профессиональная культура специалиста будущего"</t>
  </si>
  <si>
    <t>К2.274</t>
  </si>
  <si>
    <t>XXIX Санкт-Петербургская международная конференция по интегрированным навигационным системам</t>
  </si>
  <si>
    <t>К2.275</t>
  </si>
  <si>
    <t>XXXII Международная Школа-симпозиум по голографии, когерентной оптике и фотонике</t>
  </si>
  <si>
    <t>К2.276</t>
  </si>
  <si>
    <t>Всероссийская конференция«Охрана труда в организациях, подведомственных Минобрнауки России»</t>
  </si>
  <si>
    <t>К2.277</t>
  </si>
  <si>
    <t>Международная научная конференциия "НАУКА. ИССЛЕДОВАНИЯ. ПРАКТИКА"</t>
  </si>
  <si>
    <t>К2.278</t>
  </si>
  <si>
    <t>Российский международный энергетический форум (РМЭФ)</t>
  </si>
  <si>
    <t>К2.279</t>
  </si>
  <si>
    <t>XII Всероссийская начно-техническая конференция Гидравлические машины, гидроприводы и гидропневмоавтоматика. Современное состояние и перспективы развития</t>
  </si>
  <si>
    <t>К2.280</t>
  </si>
  <si>
    <t>31 Конференция «Методы и технические средства обеспечения безопасности информации» (МиТСОБИ)</t>
  </si>
  <si>
    <t>К2.281</t>
  </si>
  <si>
    <t>V  Международная научно-практическая конференция "Цифровая экономика и финансы"</t>
  </si>
  <si>
    <t>К2.282</t>
  </si>
  <si>
    <t> Отраслевая научно-практическая конференция «Созвездие Роскосмоса: траектория науки»</t>
  </si>
  <si>
    <t>К2.283</t>
  </si>
  <si>
    <t> 8-я Всероссийская научно-техническая конференция «Измерения и испытания в судостроении и смежных отраслях» «СУДОМЕТРИКА-2022»</t>
  </si>
  <si>
    <t>К2.284</t>
  </si>
  <si>
    <t>Конференция молодых ученых России в области электротехники и электронной техники (ЭлКонРус)</t>
  </si>
  <si>
    <t>К2.285</t>
  </si>
  <si>
    <t>19-ая Международная научная конференция-школа «Материалы нано-, микро-, оптоэлектроники и волоконной оптики: физические свойства и применение» (МНКШ-2022)</t>
  </si>
  <si>
    <t>Саранск</t>
  </si>
  <si>
    <t>К2.286</t>
  </si>
  <si>
    <t>XVI Международная научно-техническая конференция «Динамика систем, механизмов и машин»</t>
  </si>
  <si>
    <t>Саратов</t>
  </si>
  <si>
    <t>К2.287</t>
  </si>
  <si>
    <t>XVI Международная научно-техническая конференция "Совершенствование энергетических систем  и теплоэнергетических комплексов"</t>
  </si>
  <si>
    <t>К2.288</t>
  </si>
  <si>
    <t>4-Й МЕЖДУНАРОДНЫЙ МОЛОДЕЖНЫЙ ФОРУМ «ПРОФЕССИЯ И ЗДОРОВЬЕ» - 2022</t>
  </si>
  <si>
    <t>Светлогорск</t>
  </si>
  <si>
    <t>К2.289</t>
  </si>
  <si>
    <t>XXIX Международная научно-техническая конференция "Машиностроение и техносфера XXI века"</t>
  </si>
  <si>
    <t>Севастополь</t>
  </si>
  <si>
    <t>К2.290</t>
  </si>
  <si>
    <t>Международная научно-техническая конференция "Автоматизация и приборостроение: проблемы, решения (АППР 2022)</t>
  </si>
  <si>
    <t>К2.291</t>
  </si>
  <si>
    <t>XLI Всероссийская научно-техническая конференция «Проблемы эффективности и безопасности функционирования сложных технических и информационных систем</t>
  </si>
  <si>
    <t>Серпухов</t>
  </si>
  <si>
    <t>К2.292</t>
  </si>
  <si>
    <t>XVI Международная школа-симпозиум АМУР-2022</t>
  </si>
  <si>
    <t>Симферополь</t>
  </si>
  <si>
    <t>К2.293</t>
  </si>
  <si>
    <t>XXI Международная научно-практическая конференция "Актуальные проблемы и перспективы развития экономики"</t>
  </si>
  <si>
    <t>К2.294</t>
  </si>
  <si>
    <t>II International scientific and practical conference "Ensuring sustainable development in the context of agriculture, green energy, ecology and earth science"</t>
  </si>
  <si>
    <t>К2.295</t>
  </si>
  <si>
    <t>XII МЕЖДУНАРОДНАЯ НАУЧНО-ТЕХНИЧЕСКАЯ КОНФЕРЕНЦИЯ «ЭНЕРГЕТИКА, ИНФОРМАТИКА, ИННОВАЦИИ - 2022»</t>
  </si>
  <si>
    <t>К2.296</t>
  </si>
  <si>
    <t>XXIII Международная научная конференция  «Системы компьютерной математики и их приложения» СКМП-2022</t>
  </si>
  <si>
    <t>К2.297</t>
  </si>
  <si>
    <t>Третий Всероссийский конгресс по цвету</t>
  </si>
  <si>
    <t>К2.298</t>
  </si>
  <si>
    <t>Международная научно-практическая конференция "РусКрипто-2022"</t>
  </si>
  <si>
    <t>Солнечногорск</t>
  </si>
  <si>
    <t>К2.299</t>
  </si>
  <si>
    <t>The 2022 International Conference on Industrial Engineering, Applications and Manufacturing (ICIEAM-2022)</t>
  </si>
  <si>
    <t>К2.300</t>
  </si>
  <si>
    <t>VII Всероссийская конференция «Теплофизика и физическая гидродинамика» (ТФГ2022) и научная молодёжная школа «Теплофизика и физическая гидродинамика: современные вызовы» (ТФГСВ2022).</t>
  </si>
  <si>
    <t>К2.301</t>
  </si>
  <si>
    <t>Международная научно-техническая конференция "Пром-Инжиниринг" (ICIE-2022)</t>
  </si>
  <si>
    <t>К2.302</t>
  </si>
  <si>
    <t>Международная научно-техническая конференция "Экология и техносферная безопасность"</t>
  </si>
  <si>
    <t>К2.303</t>
  </si>
  <si>
    <t>Международная научно-техническая конференция "Автоматизация" (RusAutoCon-2022)</t>
  </si>
  <si>
    <t>К2.304</t>
  </si>
  <si>
    <t>V Всероссийсая конференция молодых учёных-механиков YSM-2022</t>
  </si>
  <si>
    <t>К2.305</t>
  </si>
  <si>
    <t>XXIII Международная конференция по постоянным магнитам</t>
  </si>
  <si>
    <t>Суздаль</t>
  </si>
  <si>
    <t>К2.306</t>
  </si>
  <si>
    <t>XXVI Всероссийская научно-техническая конференция с международным участием «Компьютерные и информационные технологии в науке, инженерии и управлении».</t>
  </si>
  <si>
    <t>Таганрог</t>
  </si>
  <si>
    <t>К2.307</t>
  </si>
  <si>
    <t>8th International Congress on Energy Fluxes and Radiation Effects EFRE-2022</t>
  </si>
  <si>
    <t>Томск</t>
  </si>
  <si>
    <t>К2.308</t>
  </si>
  <si>
    <t>II Международная научно-практическая конференция "Научная инициатива иностранных студентов и аспирантов"</t>
  </si>
  <si>
    <t>К2.309</t>
  </si>
  <si>
    <t>XV Международная научно-техническая конференция "Современные проблемы машиностроения"</t>
  </si>
  <si>
    <t>К2.310</t>
  </si>
  <si>
    <t>Международная конференция и школа молодых ученых по измерениям, моделированию и информационным системам для изучения окружающей среды: ENVIROMIS-2022</t>
  </si>
  <si>
    <t>К2.311</t>
  </si>
  <si>
    <t>Международная научно-методическая конференция "Современноеобразование: интеграция образования, науки, бизнеса и власти"   </t>
  </si>
  <si>
    <t>К2.312</t>
  </si>
  <si>
    <t>II Всероссийская с международным участием молодежная конференция «Бутаковские чтения»</t>
  </si>
  <si>
    <t>К2.313</t>
  </si>
  <si>
    <t>XXVIII Международная конференция «Оптика и спектроскопия конденсированных сред»</t>
  </si>
  <si>
    <t>Краснодар</t>
  </si>
  <si>
    <t>К2.314</t>
  </si>
  <si>
    <t>XXIII Всероссийская Конференция по Автоматизированному Электроприводу (АЭП 2022)</t>
  </si>
  <si>
    <t>Тула</t>
  </si>
  <si>
    <t>К2.315</t>
  </si>
  <si>
    <t>4th Global Power, Energy and Communication Conference (GPECOM)</t>
  </si>
  <si>
    <t>Турция, Каппадокия</t>
  </si>
  <si>
    <t>К2.316</t>
  </si>
  <si>
    <t>11th International Conference on Power Science and Engineering (ICPSE 2022)</t>
  </si>
  <si>
    <t>Турция, Стамбул</t>
  </si>
  <si>
    <t>К2.317</t>
  </si>
  <si>
    <t>International Conference on Computer Engineering, Technologies and Applications (CETA 2022)</t>
  </si>
  <si>
    <t>К2.318</t>
  </si>
  <si>
    <t>9th International Conference on Electrical and Electronics Engineering (ICEEE 2022)</t>
  </si>
  <si>
    <t>К2.319</t>
  </si>
  <si>
    <t>International Conference on Innovation, Modern Applied Science &amp; Environmental Studies (ICIES'2022)</t>
  </si>
  <si>
    <t>К2.320</t>
  </si>
  <si>
    <t>МЕЖДУНАРОДНАЯ НАУЧНО-ПРАКТИЧЕСКАЯ КОНФЕРЕНЦИИ ИМ. Д.И. МЕНДЕЛЕЕВА</t>
  </si>
  <si>
    <t>Тюмень</t>
  </si>
  <si>
    <t>К2.321</t>
  </si>
  <si>
    <t>Национальная с международным участием научно-практическая конференция студентов, аспирантов, учёных и специалистов "Энергосбережение и инновационные технологии в топливно-энергетическом комплексе"</t>
  </si>
  <si>
    <t>К2.322</t>
  </si>
  <si>
    <t>IV Международная конференция APITECH-IV 2022: Прикладная физика, информационные технологии и инжиниринг</t>
  </si>
  <si>
    <t>Узбекистан, Бухара</t>
  </si>
  <si>
    <t>К2.323</t>
  </si>
  <si>
    <t>Международная научно-техническая конференция "Новые горизонты низкоуглеродного развития в мире и Узбекистане"</t>
  </si>
  <si>
    <t>Узбекистан, Ташкент</t>
  </si>
  <si>
    <t>К2.324</t>
  </si>
  <si>
    <t xml:space="preserve">ХХ Международная научно-практическая конференция «Энергоресурсосбережение. Диагностика-2022». </t>
  </si>
  <si>
    <t>Ульяновск</t>
  </si>
  <si>
    <t>К2.325</t>
  </si>
  <si>
    <t>I Всероссийская конференция по электрическим машинам</t>
  </si>
  <si>
    <t>К2.326</t>
  </si>
  <si>
    <t>VI Международная научно-практическая конференция «Государство будущего: актуальные проблемы социально-экономического и политико-правового развития»</t>
  </si>
  <si>
    <t>К2.327</t>
  </si>
  <si>
    <t>Форум «Импортонезависимость авиастроения»</t>
  </si>
  <si>
    <t>К2.328</t>
  </si>
  <si>
    <t>49-Я СЕССИЯ СИГРЭ</t>
  </si>
  <si>
    <t>Франция, Париж</t>
  </si>
  <si>
    <t>К2.329</t>
  </si>
  <si>
    <t>The International Conference on Technologies and Materials for Renewable Energy, Environment and Sustainability (TMREES22-Fr International Conference)</t>
  </si>
  <si>
    <t>К2.330</t>
  </si>
  <si>
    <t>VI Международная научно-техническая конференция ПРОБЛЕМЫ И ПЕРСПЕКТИВЫ РАЗВИТИЯ ЭНЕРГЕТИКИ, ЭЛЕКТРОТЕХНИКИ И ЭНЕРГОЭФФЕКТИВНОСТИ</t>
  </si>
  <si>
    <t>К2.331</t>
  </si>
  <si>
    <t>Актуальные вопросы гуманитарных и социальных наук</t>
  </si>
  <si>
    <t>К2.332</t>
  </si>
  <si>
    <t>ХIII Всероссийская научно-техническая конференция "Информационные технологии в электротехнике и электроэнергетике"</t>
  </si>
  <si>
    <t>К2.333</t>
  </si>
  <si>
    <t>Международная научно-практическая конференция "Мир культуры: искусство, наука, образование".</t>
  </si>
  <si>
    <t>Челябинск</t>
  </si>
  <si>
    <t>К2.334</t>
  </si>
  <si>
    <t>Девятая Всероссийская конференция с международным участием «Топливные элементы и энергоустановки на их основе»</t>
  </si>
  <si>
    <t>Черноголовка</t>
  </si>
  <si>
    <t>К2.335</t>
  </si>
  <si>
    <t>IV Международная школа-конференция "Перспективные высокоэнтропийные материалы"</t>
  </si>
  <si>
    <t>К2.336</t>
  </si>
  <si>
    <t>11th Computer Science Online Conference 2022 (CSOC-2022)</t>
  </si>
  <si>
    <t>Чехия, Пльзень</t>
  </si>
  <si>
    <t>К2.337</t>
  </si>
  <si>
    <t>Information Innovative Technologies</t>
  </si>
  <si>
    <t>Чехия, Прага</t>
  </si>
  <si>
    <t>К2.338</t>
  </si>
  <si>
    <t>Х Всероссийская (с международным участием) научно-практическая конференция «Энергетика в современном мире»</t>
  </si>
  <si>
    <t>Чита</t>
  </si>
  <si>
    <t>К2.339</t>
  </si>
  <si>
    <t>Международная научно-практическая конференция «ДИСТАНЦИОННЫЕ ОБРАЗОВАТЕЛЬНЫЕ ТЕХНОЛОГИИ»</t>
  </si>
  <si>
    <t>Ялта</t>
  </si>
  <si>
    <t>К2.340</t>
  </si>
  <si>
    <t>International Youth Nuclear Congress</t>
  </si>
  <si>
    <t>Япония, Корияма</t>
  </si>
  <si>
    <t>К2.341</t>
  </si>
  <si>
    <t>11th Symposium on Control of Power and Energy Systems (CPES -2022)</t>
  </si>
  <si>
    <t>Япония, Токио</t>
  </si>
  <si>
    <t>К2.342</t>
  </si>
  <si>
    <t>9th International Conference on Power and Energy Systems Engineering (CPESE 2022)</t>
  </si>
  <si>
    <t>К2.343</t>
  </si>
  <si>
    <t>XXXV Международная научная конференция «Математические методы в технике и технологиях ММТТ-35» и международная научная конференция «Кибер-физические системы: проектирование и моделирование» CYBERPHY:2022 – «Cyber-Physical Systems Design And Modelling»</t>
  </si>
  <si>
    <t>К2.344</t>
  </si>
  <si>
    <t>Международная научно-техническая конференция "INFOTEH-JAHORINA"</t>
  </si>
  <si>
    <t>Босня и Герцеговина, Яхорина</t>
  </si>
  <si>
    <t>К2.345</t>
  </si>
  <si>
    <t>IV International Symposium on Industrial Electronics and Applications - INDEL 2022</t>
  </si>
  <si>
    <t>Босня и Герцеговина, Баня-Лука</t>
  </si>
  <si>
    <t>К2.346</t>
  </si>
  <si>
    <t>Elektro-2022</t>
  </si>
  <si>
    <t>Словакия, Жилина</t>
  </si>
  <si>
    <t>К2.347</t>
  </si>
  <si>
    <t>XXV International Conference on Plasma Surface Interaction in Controlled Fusion Devices (PEI-25)</t>
  </si>
  <si>
    <t>Южная Корея, Чеджудо</t>
  </si>
  <si>
    <t>К2.348</t>
  </si>
  <si>
    <t>XXXII Международный научный симпозиум Метрология и метрологическое обеспечение (ММЩ-2022)</t>
  </si>
  <si>
    <t>Болгария,Созопль</t>
  </si>
  <si>
    <t>К2.349</t>
  </si>
  <si>
    <t>6-я Международная научная конференция «Интеллектуальные информационные технологии в технике и на производстве» (IITI-2022)</t>
  </si>
  <si>
    <t>Thermal Engineering (переводная версия журнала "Теплоэнергетика")</t>
  </si>
  <si>
    <t xml:space="preserve">http://www.tepen.ru/ </t>
  </si>
  <si>
    <t>2005 Scopus/ 2021 WoS</t>
  </si>
  <si>
    <t>энергетика</t>
  </si>
  <si>
    <t>Q2 / Q4</t>
  </si>
  <si>
    <t>АО "НПО "Орион"</t>
  </si>
  <si>
    <t>П, Ц, Т</t>
  </si>
  <si>
    <t>2021, 2021</t>
  </si>
  <si>
    <t>С1.2</t>
  </si>
  <si>
    <t>АО "Атомэнергопроект"</t>
  </si>
  <si>
    <t>2021, 2018</t>
  </si>
  <si>
    <t>С1.3</t>
  </si>
  <si>
    <t>АО "ВНИИАЭС"</t>
  </si>
  <si>
    <t>С1.4</t>
  </si>
  <si>
    <t>АО "ГОКБ "Прожектор"</t>
  </si>
  <si>
    <t>С1.5</t>
  </si>
  <si>
    <t>АО "ЗиО-Подольск"</t>
  </si>
  <si>
    <t>С1.6</t>
  </si>
  <si>
    <t>АО "НИИЭМ"</t>
  </si>
  <si>
    <t>С1.7</t>
  </si>
  <si>
    <t>С1.8</t>
  </si>
  <si>
    <t>АО "Мособлэнерго"</t>
  </si>
  <si>
    <t>С1.9</t>
  </si>
  <si>
    <t>АО "НИИ ТП"</t>
  </si>
  <si>
    <t>С1.10</t>
  </si>
  <si>
    <t>АО "НПК "СПП"</t>
  </si>
  <si>
    <t>С1.11</t>
  </si>
  <si>
    <t>АО "НПО ЦНИИТМАШ"</t>
  </si>
  <si>
    <t>С1.12</t>
  </si>
  <si>
    <t>АО "НПП "Звезда"</t>
  </si>
  <si>
    <t>С1.13</t>
  </si>
  <si>
    <t>АО "НПП "Исток" им. Шокина"</t>
  </si>
  <si>
    <t>С1.14</t>
  </si>
  <si>
    <t>АО "ОКБ МЭИ"</t>
  </si>
  <si>
    <t>С1.15</t>
  </si>
  <si>
    <t>АО "ОКБ" Аэрокосмические системы"</t>
  </si>
  <si>
    <t>С1.16</t>
  </si>
  <si>
    <t>АО "ОЭК"</t>
  </si>
  <si>
    <t>2021, 2020</t>
  </si>
  <si>
    <t>С1.17</t>
  </si>
  <si>
    <t>АО "Российские космические системы"</t>
  </si>
  <si>
    <t>С1.18</t>
  </si>
  <si>
    <t>АО "РПКБ"</t>
  </si>
  <si>
    <t>С1.19</t>
  </si>
  <si>
    <t>АО «ГНЦ РФ ТРИНИТИ»</t>
  </si>
  <si>
    <t>С1.20</t>
  </si>
  <si>
    <t>АО «Концерн «Моринформсистема-Агат»</t>
  </si>
  <si>
    <t>С1.21</t>
  </si>
  <si>
    <t>АО «НПП «Салют»</t>
  </si>
  <si>
    <t>С1.22</t>
  </si>
  <si>
    <t>АО «ОКБ КП»</t>
  </si>
  <si>
    <t>С1.23</t>
  </si>
  <si>
    <t>АО "Концерн ВКО "Алмаз - Антей"</t>
  </si>
  <si>
    <t>С1.24</t>
  </si>
  <si>
    <t>АО ОКБ "ГИДРОПРЕСС"</t>
  </si>
  <si>
    <t>С1.25</t>
  </si>
  <si>
    <t>КБхиммаш им. А.М. Исаева</t>
  </si>
  <si>
    <t>С1.26</t>
  </si>
  <si>
    <t>ООО "Мосэнергопроект"</t>
  </si>
  <si>
    <t>С1.27</t>
  </si>
  <si>
    <t>Ц, Т</t>
  </si>
  <si>
    <t>С1.28</t>
  </si>
  <si>
    <t>ПАО "Ил"</t>
  </si>
  <si>
    <t>С1.29</t>
  </si>
  <si>
    <t>С1.30</t>
  </si>
  <si>
    <t>ПАО "НПО "Алмаз"</t>
  </si>
  <si>
    <t>С1.31</t>
  </si>
  <si>
    <t>ПАО "РКК "Энергия"</t>
  </si>
  <si>
    <t>С1.32</t>
  </si>
  <si>
    <t>С1.33</t>
  </si>
  <si>
    <t>ПАО "Туполев"</t>
  </si>
  <si>
    <t>С1.34</t>
  </si>
  <si>
    <t>ПАО "ФСК ЕЭС"</t>
  </si>
  <si>
    <t>С1.35</t>
  </si>
  <si>
    <t>ПАО «Якутскэнерго»</t>
  </si>
  <si>
    <t>С1.36</t>
  </si>
  <si>
    <t>ФАУ «ЦИАМ им. П.И. Баранова»</t>
  </si>
  <si>
    <t>С1.37</t>
  </si>
  <si>
    <t>ФГУП "МОКБ "Марс"</t>
  </si>
  <si>
    <t>С1.38</t>
  </si>
  <si>
    <t>ФАУ "ЦАГИ"</t>
  </si>
  <si>
    <t>С1.39</t>
  </si>
  <si>
    <t>ФГУП "ЦНИИмаш"</t>
  </si>
  <si>
    <t>С1.40</t>
  </si>
  <si>
    <t>ФГУП "ЦНИИХМ"</t>
  </si>
  <si>
    <t>С1.41</t>
  </si>
  <si>
    <t>ФГУП НАМИ</t>
  </si>
  <si>
    <t>С1.42</t>
  </si>
  <si>
    <t>АО "НИИАО"</t>
  </si>
  <si>
    <t>С1.43</t>
  </si>
  <si>
    <t>АО "Корпорация "МИТ"</t>
  </si>
  <si>
    <t>С1.44</t>
  </si>
  <si>
    <t>АО "Корпорация "Комета"</t>
  </si>
  <si>
    <t>С1.45</t>
  </si>
  <si>
    <t>АО "ЦКБ "Дейтон"</t>
  </si>
  <si>
    <t>Ц</t>
  </si>
  <si>
    <t>С1.46</t>
  </si>
  <si>
    <t>АО "Атомтехэнерго"</t>
  </si>
  <si>
    <t>С1.47</t>
  </si>
  <si>
    <t>АО «Атомэнергоремонт»</t>
  </si>
  <si>
    <t>С1.48</t>
  </si>
  <si>
    <t>ФГУП "ГосНИИАС</t>
  </si>
  <si>
    <t>С1.49</t>
  </si>
  <si>
    <t>АО «ЛИИ им. М.М. Громова»</t>
  </si>
  <si>
    <t>С1.50</t>
  </si>
  <si>
    <t>АО "ФЦНИВТ "СНПО "Элерон"</t>
  </si>
  <si>
    <t>С1.51</t>
  </si>
  <si>
    <t>АО "АВЭКС"</t>
  </si>
  <si>
    <t>П, Т</t>
  </si>
  <si>
    <t>С1.52</t>
  </si>
  <si>
    <t>АО "Альфа Банк"</t>
  </si>
  <si>
    <t>Т</t>
  </si>
  <si>
    <t>С1.53</t>
  </si>
  <si>
    <t>АО "ВНИИНМ"</t>
  </si>
  <si>
    <t>С1.54</t>
  </si>
  <si>
    <t>АО "ВНИИРТ"</t>
  </si>
  <si>
    <t>С1.55</t>
  </si>
  <si>
    <t>АО "Институт Гидропроект"</t>
  </si>
  <si>
    <t>С1.56</t>
  </si>
  <si>
    <t>АО "Институт Теплоэлектропроект"</t>
  </si>
  <si>
    <t>С1.57</t>
  </si>
  <si>
    <t>АО "Ланит - БИ ПИ ЭМ"</t>
  </si>
  <si>
    <t>С1.58</t>
  </si>
  <si>
    <t>АО "Мособлгаз"</t>
  </si>
  <si>
    <t>С1.59</t>
  </si>
  <si>
    <t>АО "Мосэнергосбыт"</t>
  </si>
  <si>
    <t>С1.60</t>
  </si>
  <si>
    <t>АО "МОЭСК - Инжиниринг"</t>
  </si>
  <si>
    <t>С1.61</t>
  </si>
  <si>
    <t>АО "НИИП имени В.В. Тихомирова"</t>
  </si>
  <si>
    <t>С1.62</t>
  </si>
  <si>
    <t>АО "НИКИЭТ"</t>
  </si>
  <si>
    <t>С1.63</t>
  </si>
  <si>
    <t>АО "НПП "Пульсар"</t>
  </si>
  <si>
    <t>С1.64</t>
  </si>
  <si>
    <t>АО "НТЦ ФСК ЕЭС"</t>
  </si>
  <si>
    <t>С1.65</t>
  </si>
  <si>
    <t>АО "Райффайзенбанк"</t>
  </si>
  <si>
    <t>С1.66</t>
  </si>
  <si>
    <t>АО "РАСУ"</t>
  </si>
  <si>
    <t>С1.67</t>
  </si>
  <si>
    <t>АО "РТСофт"</t>
  </si>
  <si>
    <t>С1.68</t>
  </si>
  <si>
    <t>АО "Силовые машины"</t>
  </si>
  <si>
    <t>С1.69</t>
  </si>
  <si>
    <t>С1.70</t>
  </si>
  <si>
    <t>АО "Тинькофф банк"</t>
  </si>
  <si>
    <t>С1.71</t>
  </si>
  <si>
    <t>АО «ГК «Электронинвест»</t>
  </si>
  <si>
    <t>С1.72</t>
  </si>
  <si>
    <t>АО «НИТИ им. П.И. Снегирева»</t>
  </si>
  <si>
    <t>С1.73</t>
  </si>
  <si>
    <t>Банк ВТБ (ПАО)</t>
  </si>
  <si>
    <t>С1.74</t>
  </si>
  <si>
    <t>ВНИИ труда Минтруда России</t>
  </si>
  <si>
    <t>С1.75</t>
  </si>
  <si>
    <t>ВЭИ — филиал РФЯЦ–ВНИИТФ</t>
  </si>
  <si>
    <t>С1.76</t>
  </si>
  <si>
    <t>ГК "Росатом"</t>
  </si>
  <si>
    <t>С1.77</t>
  </si>
  <si>
    <t>ГУП "Московский метрополитен"</t>
  </si>
  <si>
    <t>С1.78</t>
  </si>
  <si>
    <t>ЗАО "КРОК Инкорпорейтед"</t>
  </si>
  <si>
    <t>С1.79</t>
  </si>
  <si>
    <t>ЗАО НПЦ Фирма «НЕЛК»</t>
  </si>
  <si>
    <t>С1.80</t>
  </si>
  <si>
    <t>ИНМЭ РАН</t>
  </si>
  <si>
    <t>С1.81</t>
  </si>
  <si>
    <t>АО «НПП «Цифровые решения»</t>
  </si>
  <si>
    <t>С1.82</t>
  </si>
  <si>
    <t>НИЦ "Курчатовский институт"</t>
  </si>
  <si>
    <t>С1.83</t>
  </si>
  <si>
    <t>ОАО "ВТИ"</t>
  </si>
  <si>
    <t>С1.84</t>
  </si>
  <si>
    <t>ООО "ГлоуБайт Аналитические Решения"</t>
  </si>
  <si>
    <t>С1.85</t>
  </si>
  <si>
    <t>ООО "ГЭХ Инжиниринг"</t>
  </si>
  <si>
    <t>С1.86</t>
  </si>
  <si>
    <t>ООО "Данфосс"</t>
  </si>
  <si>
    <t>С1.87</t>
  </si>
  <si>
    <t>ООО "Лаборатория Касперского"</t>
  </si>
  <si>
    <t>С1.88</t>
  </si>
  <si>
    <t>ООО "Производственное объединение ОВЕН"</t>
  </si>
  <si>
    <t>С1.89</t>
  </si>
  <si>
    <t>ООО "Прайдекс Констракшин"</t>
  </si>
  <si>
    <t>С1.90</t>
  </si>
  <si>
    <t>ООО "Радиокомп"</t>
  </si>
  <si>
    <t>С1.91</t>
  </si>
  <si>
    <t>ООО "Яндекс"</t>
  </si>
  <si>
    <t>С1.92</t>
  </si>
  <si>
    <t>ООО МСК «БЛ ГРУПП»</t>
  </si>
  <si>
    <t>С1.93</t>
  </si>
  <si>
    <t>ПАО "Газпром энерго"</t>
  </si>
  <si>
    <t>С1.94</t>
  </si>
  <si>
    <t>ПАО "Криогенмаш"</t>
  </si>
  <si>
    <t>С1.95</t>
  </si>
  <si>
    <t>С1.96</t>
  </si>
  <si>
    <t>ПАО "МОЭК"</t>
  </si>
  <si>
    <t>С1.97</t>
  </si>
  <si>
    <t>ПАО "Сбербанк"</t>
  </si>
  <si>
    <t>С1.98</t>
  </si>
  <si>
    <t>ПАО «Газпром автоматизация»</t>
  </si>
  <si>
    <t>С1.99</t>
  </si>
  <si>
    <t>АО "Аэроэлектромаш"</t>
  </si>
  <si>
    <t>С1.100</t>
  </si>
  <si>
    <t>АО "ВПК "НПО машиностроения"</t>
  </si>
  <si>
    <t>С1.101</t>
  </si>
  <si>
    <t>АО "Корпорация "ВНИИЭМ"</t>
  </si>
  <si>
    <t>С1.102</t>
  </si>
  <si>
    <t>АО "ЛАНИТ"</t>
  </si>
  <si>
    <t>С1.103</t>
  </si>
  <si>
    <t xml:space="preserve">"Центр инновационного развития",   https://mpei.ru/Structure/managementpersonnel/cir/Pages/default.aspx
"Студенческое конструкторское бюро "Силовых машин" в "НИУ МЭИ"" https://scb-mpei.power-m.ru/
</t>
  </si>
  <si>
    <t>Студенческое научное общество «Технологии будущего», https://mpei.ru/Structure/managementpersonnel/cir/sno/Pages/default.aspx</t>
  </si>
  <si>
    <t>Инжиниринговый центр "Энергетика больших мощностей"</t>
  </si>
  <si>
    <t>Общество с ограниченной ответственностью «Центр инновационного развития МЭИ» (OOO "ЦИР МЭИ")</t>
  </si>
  <si>
    <t>Свидетельство о регитрации программы для ЭВМ №2003611852  "Программно-технический комплекс по основам электротехники "Электрические цепи"</t>
  </si>
  <si>
    <t>ООО "Нейросетевые Технологии", ООО "Интеллектуальные Системы"</t>
  </si>
  <si>
    <t>П1.2</t>
  </si>
  <si>
    <t>Общество с ограниченной ответственностью «Малое инновационное предприятие Смарт Энерджи» (OOO «МИП Смарт Энерджи»)</t>
  </si>
  <si>
    <t>Свидетельство о регитрации программы для ЭВМ №2009613026 от 10.06.2009 г. "Переходные процессы Парка-Горева"</t>
  </si>
  <si>
    <t>РТУ Мирэа, Минобрнауки России</t>
  </si>
  <si>
    <t>П1.3</t>
  </si>
  <si>
    <t>Общество с ограниченной ответственностью «Ультразвуковые видео и наносекундные технологии»  (ООО «УВН технологии»)</t>
  </si>
  <si>
    <t>Патент РФ на изобретение № 2422769 от 27.06.2011 "Способ ультразвуковой эхо-импульсной толщинометрии»</t>
  </si>
  <si>
    <t>АО "НПЦ Газотурбостроения "Салют", ОИВТ РАН, ИЯФ СО РАН, Федеральная Таможенная Служба</t>
  </si>
  <si>
    <t>П1.4</t>
  </si>
  <si>
    <t>Научно-технический центр «АФТ-ЭНЕРГО» (ООО «НТЦ АФТ-ЭНЕРГО)</t>
  </si>
  <si>
    <t>Патент на изобретение № 2458414 от 10.08.2012 г. «Способ работы тепловыделяющей сборки на входном участке и устройство для его осуществления»</t>
  </si>
  <si>
    <t>Лукойл, Сибур-Нефтехим, Татнефть, Славнефть</t>
  </si>
  <si>
    <t>П1.5</t>
  </si>
  <si>
    <t xml:space="preserve">Общество с ограниченной ответственностью «Энергоконсалтинговый центр МЭИ»  (ООО «ЭКЦ МЭИ»)  </t>
  </si>
  <si>
    <t>Свидетельство о гос рег. базы данных № 2013620174 от 09.01.2013 г. "База данных мониторинга энергетических показателй объектов теплоэнергетики на территории Москвы "MosPowerHeat"</t>
  </si>
  <si>
    <t>ЗАО "Эскотек", ЗАО "Интэско"</t>
  </si>
  <si>
    <t>П1.6</t>
  </si>
  <si>
    <t>Общество с ограниченной ответственностью «Научно-производственное объединение «Комплексные инновационные технологии для энергетики» (ООО "НПО "КИТ-Энерго")</t>
  </si>
  <si>
    <t>Патент РФ на изобретение № 2323390 от 27.04.2008 г. «Система теплоснабжения»</t>
  </si>
  <si>
    <t>ПАО "МОЭК", АО "Концерн Росэнергоатом", ПАО "Т Плюс", АО "Отэк"</t>
  </si>
  <si>
    <t>П1.7</t>
  </si>
  <si>
    <t>Общество с ограниченной ответственностью малое инновационное предприятие «Аддитивные технологии МЭИ» (ООО МИП "АТ МЭИ")</t>
  </si>
  <si>
    <t>Свидетельство о регитрации программы для ЭВМ №2015612266 от 16.02.2015 г. «Программа расчета характеристик поверхностей теплообмена»</t>
  </si>
  <si>
    <t>ООО "НТЦ "Альфа"</t>
  </si>
  <si>
    <t>П1.8</t>
  </si>
  <si>
    <t>Общество с ограниченной ответственностью «Научно-производственная компания «Автономные энергетические системы» (ООО "НПК "АЭС")</t>
  </si>
  <si>
    <t>Патент РФ на изобретение № 2631848 от 26.09.2107 г. "Диффузор"</t>
  </si>
  <si>
    <t>ООО "МО ЦКТИ"</t>
  </si>
  <si>
    <t>П1.9</t>
  </si>
  <si>
    <t xml:space="preserve">Общество с ограниченной ответственностью «Научный подход»  (ООО «Научный подход») </t>
  </si>
  <si>
    <t>https://nauko.ru/</t>
  </si>
  <si>
    <t>Патент РФ на изобретение № 2760199, дата гос. регистрации 22.11.2021   «Агрегат непрерывного получения стали»</t>
  </si>
  <si>
    <t>ПАО "ММК"</t>
  </si>
  <si>
    <t>ФЦП «Поддержание, развитие и использование системы ГЛОНАСС на 2012-2020 годы@</t>
  </si>
  <si>
    <t>Ф</t>
  </si>
  <si>
    <t>ФП «Развитие кадрового потенциала ИТ-отрасли» национальной программы «Цифровая экономика Российской Федерации»</t>
  </si>
  <si>
    <t>П7.3</t>
  </si>
  <si>
    <t>ФП "Развитие интеграционных процессов в сфере науки, высшего образования и индустрии" национального проекта "Наука и университеты", подпрограммы "Инфраструктура научной, научно-технической и инновационной деятельности" государственной программы Российской Федерации "Научно-технологическое развитие Российской Федерации"</t>
  </si>
  <si>
    <t>П7.4</t>
  </si>
  <si>
    <t>ФП «Развитие кадрового потенциала в сфере исследований и разработок» национального проекта «Наука»</t>
  </si>
  <si>
    <t>П7.5</t>
  </si>
  <si>
    <t>ФП «Развитие человеческого капитала в интересах регионов, отраслей и сектора исследований и разработок» национального проекта «Наука и университеты»</t>
  </si>
  <si>
    <t>П7.6</t>
  </si>
  <si>
    <t>ФП «Развитие передовой инфраструктуры для проведения исследований и разработок в Российской Федерации» национального проекта «Наука»</t>
  </si>
  <si>
    <t>П7.7</t>
  </si>
  <si>
    <t>Федеральная программа стратегического академического лидерства «Приоритет-2030»</t>
  </si>
  <si>
    <t>П7.8</t>
  </si>
  <si>
    <t>Государственная программа Российской Федерации «Развитие образования»</t>
  </si>
  <si>
    <t>П7.9</t>
  </si>
  <si>
    <t>Подпрограмма 4 "Формирование и реализация комплексных научно-технических программ по приоритетам Стратегии научно-технологического развития Российской Федерации, а также научное, технологическое и инновационное развитие по широкому спектру направлений" государственной программы Российской Федерации "Научно-технологическое развитие Российской Федерации"</t>
  </si>
  <si>
    <t>П7.10</t>
  </si>
  <si>
    <t>НОЦ Самарской области «Инженерия будущего»</t>
  </si>
  <si>
    <t>П7.11</t>
  </si>
  <si>
    <t>П7.12</t>
  </si>
  <si>
    <t>Научно-образовательный центр МЭИ-ИВТАН РАН</t>
  </si>
  <si>
    <t>П7.13</t>
  </si>
  <si>
    <t>П7.14</t>
  </si>
  <si>
    <t>П7.15</t>
  </si>
  <si>
    <t>П7.16</t>
  </si>
  <si>
    <t>П7.17</t>
  </si>
  <si>
    <t>П7.18</t>
  </si>
  <si>
    <t>П7.19</t>
  </si>
  <si>
    <t>П7.20</t>
  </si>
  <si>
    <t>П7.21</t>
  </si>
  <si>
    <t>П7.22</t>
  </si>
  <si>
    <t>П7.23</t>
  </si>
  <si>
    <t>Евразийская технологическая платформа "Энергетика и электрификация"</t>
  </si>
  <si>
    <t>П7.24</t>
  </si>
  <si>
    <t>Энерджинет</t>
  </si>
  <si>
    <t>П7.25</t>
  </si>
  <si>
    <t>Автонет</t>
  </si>
  <si>
    <t>П7.26</t>
  </si>
  <si>
    <t>Технет</t>
  </si>
  <si>
    <t>П7.27</t>
  </si>
  <si>
    <t>Технологии транспортировки электроэнергии и распределенных интеллектуальных энергосистем</t>
  </si>
  <si>
    <t>П7.28</t>
  </si>
  <si>
    <t>Технологии цифрового проектирования и моделирования</t>
  </si>
  <si>
    <t>English for researches: Курс технического перевода для аспирантов технических университетов</t>
  </si>
  <si>
    <t>английский / русский</t>
  </si>
  <si>
    <t>LMS Moodle НИУ МЭИ</t>
  </si>
  <si>
    <t>https://moodle1.mpei.ru/course/view.php?id=11</t>
  </si>
  <si>
    <t>П8.2</t>
  </si>
  <si>
    <t>Энергетические обследования предприятий и энергетический менеджмент</t>
  </si>
  <si>
    <t>СДО "Прометей" НИУ МЭИ</t>
  </si>
  <si>
    <t>http://dot.mpei.ac.ru:8081/</t>
  </si>
  <si>
    <t>П8.3</t>
  </si>
  <si>
    <t>Пневматические системы и устройства</t>
  </si>
  <si>
    <t>Образовательная платформа Stepik</t>
  </si>
  <si>
    <t>https://stepik.org/91288</t>
  </si>
  <si>
    <t>П8.4</t>
  </si>
  <si>
    <t>Методы имитационного моделирования в технической физике</t>
  </si>
  <si>
    <t>https://stepik.org/course/91268/</t>
  </si>
  <si>
    <t>П8.5</t>
  </si>
  <si>
    <t>Электрооборудование и электроснабжение промышленных предприятий</t>
  </si>
  <si>
    <t>П8.6</t>
  </si>
  <si>
    <t>Инженерная графика</t>
  </si>
  <si>
    <t>https://stepik.org/91580</t>
  </si>
  <si>
    <t>П8.7</t>
  </si>
  <si>
    <t>Элементы и системы гидроавтоматики</t>
  </si>
  <si>
    <t>https://stepik.org/106098</t>
  </si>
  <si>
    <t>П8.8</t>
  </si>
  <si>
    <t>История (история России, всеобщая история)</t>
  </si>
  <si>
    <t>https://stepik.org/course/90988</t>
  </si>
  <si>
    <t>П8.9</t>
  </si>
  <si>
    <t>Турбины ТЭС и АЭС</t>
  </si>
  <si>
    <t>https://stepik.org/course/91529/syllabus?auth=login</t>
  </si>
  <si>
    <t>П8.10</t>
  </si>
  <si>
    <t>Краткий курс теоретической механики</t>
  </si>
  <si>
    <t>https://stepik.org/course/91087/syllabus</t>
  </si>
  <si>
    <t>П8.11</t>
  </si>
  <si>
    <t>Охрана окружающей среды в теплотехнологических системах</t>
  </si>
  <si>
    <t>https://stepik.org/course/91816/syllabus</t>
  </si>
  <si>
    <t>П8.12</t>
  </si>
  <si>
    <t>Микропроцессорные средства в электроприводе</t>
  </si>
  <si>
    <t>https://stepik.org/course/91242/syllabus</t>
  </si>
  <si>
    <t>П8.13</t>
  </si>
  <si>
    <t>Безопасность жизнедеятельности</t>
  </si>
  <si>
    <t>https://stepik.org/course/91685/syllabus</t>
  </si>
  <si>
    <t>П8.14</t>
  </si>
  <si>
    <t>Методы расчетов электромагнитных  и тепловых полей электротехнических объектов. Часть 3. (7 семестр)</t>
  </si>
  <si>
    <t>https://stepik.org/course/91241/syllabus</t>
  </si>
  <si>
    <t>П8.15</t>
  </si>
  <si>
    <t>Электрические станции и подстанции</t>
  </si>
  <si>
    <t>https://stepik.org/course/91234/syllabus</t>
  </si>
  <si>
    <t>П8.16</t>
  </si>
  <si>
    <t>Введение в многосеточные методы</t>
  </si>
  <si>
    <t>https://stepik.org/course/91491/syllabus</t>
  </si>
  <si>
    <t>П8.17</t>
  </si>
  <si>
    <t>Дискретная математика</t>
  </si>
  <si>
    <t>https://stepik.org/course/90958/syllabus</t>
  </si>
  <si>
    <t>П8.18</t>
  </si>
  <si>
    <t>Методы и средства обработки сигналов квантовой электроники</t>
  </si>
  <si>
    <t>https://stepik.org/course/90882/syllabus</t>
  </si>
  <si>
    <t>П8.19</t>
  </si>
  <si>
    <t>Синтезаторы частот и сигналов</t>
  </si>
  <si>
    <t>https://stepik.org/course/91653/syllabus</t>
  </si>
  <si>
    <t>П8.20</t>
  </si>
  <si>
    <t>Технические средства охраны</t>
  </si>
  <si>
    <t>https://stepik.org/course/91227/syllabus</t>
  </si>
  <si>
    <t>П8.21</t>
  </si>
  <si>
    <t>English for technical students (Part 2) (бакалавры)</t>
  </si>
  <si>
    <t>https://stepik.org/course/90823/syllabus</t>
  </si>
  <si>
    <t>П8.22</t>
  </si>
  <si>
    <t>English for radioengineering and electronics students (Part 2) (магистры)</t>
  </si>
  <si>
    <t>https://stepik.org/course/91505/syllabus?auth=login</t>
  </si>
  <si>
    <t>П8.23</t>
  </si>
  <si>
    <t>English for IT students (Part 1) (магистры)</t>
  </si>
  <si>
    <t>https://stepik.org/course/99803/syllabus</t>
  </si>
  <si>
    <t>П8.24</t>
  </si>
  <si>
    <t>English for Electrical Engineering Students (Part 2)</t>
  </si>
  <si>
    <t>https://stepik.org/course/91239/syllabus</t>
  </si>
  <si>
    <t>П8.25</t>
  </si>
  <si>
    <t>English for Power Engineering Students (Part 2)</t>
  </si>
  <si>
    <t>https://stepik.org/course/91823/syllabus</t>
  </si>
  <si>
    <t>П8.26</t>
  </si>
  <si>
    <t>Технология строительного производства</t>
  </si>
  <si>
    <t>https://stepik.org/course/91219/syllabus</t>
  </si>
  <si>
    <t>П8.27</t>
  </si>
  <si>
    <t>Материалы электронной техники</t>
  </si>
  <si>
    <t>Интернет-портал НИУ "МЭИ"</t>
  </si>
  <si>
    <t>http://ftemk.mpei.ru/ed/met</t>
  </si>
  <si>
    <t>П8.28</t>
  </si>
  <si>
    <t>Научно-технические расчеты на Python, часть I</t>
  </si>
  <si>
    <t>http://ftemk.mpei.ru/ed/pyeor_rev.pdf</t>
  </si>
  <si>
    <t>П8.29</t>
  </si>
  <si>
    <t>Маркетинг персонала</t>
  </si>
  <si>
    <t>https://stepik.org/course/100510/syllabus</t>
  </si>
  <si>
    <t>П8.30</t>
  </si>
  <si>
    <t>Проектный менеджмент</t>
  </si>
  <si>
    <t>http://dot.mpei.ac.ru:8081/close/modules/courses/modules.asp?id=%7B88DB0C88%2D5782%2D4F19%2D8A97%2DF778EC3F5308%7D&amp;mode=&amp;rrole=1&amp;returl=%2Fclose%2Fmodules%2Fcourses%2Fdefault%2Easp%3Frrole%3D1%26f%5Fcname%3D%25EC%25EE%25EE%25EA</t>
  </si>
  <si>
    <t>П8.31</t>
  </si>
  <si>
    <t>Сквозные цифровые технологии в оперативном управлении котельным оборудованием тепловых электрических станций</t>
  </si>
  <si>
    <t>http://dot.mpei.ac.ru:8081/close/modules/courses/modules.asp?id=%7BBAB0EF28%2DEF0B%2D4F80%2D91CC%2DCA5266976938%7D&amp;mode=&amp;rrole=1&amp;returl=%2Fclose%2Fmodules%2Fcourses%2Fdefault%2Easp%3Frrole%3D1%26f%5Fcname%3D%25EC%25EE%25EE%25EA</t>
  </si>
  <si>
    <t>П8.32</t>
  </si>
  <si>
    <t>Цифровые системы оперативного управления генерирующим оборудованием ТЭС в условиях работы на оптовом рынке электроэнергии и мощности (ОРЭМ)</t>
  </si>
  <si>
    <t>http://dot.mpei.ac.ru:8081/close/modules/courses/modules.asp?id=%7BD4A2432D%2DD93F%2D498C%2DA7D6%2D0C696A0C8C27%7D&amp;mode=&amp;rrole=1&amp;returl=%2Fclose%2Fmodules%2Fcourses%2Fdefault%2Easp%3Frrole%3D1%26f%5Fcname%3D%25EC%25EE%25EE%25EA</t>
  </si>
  <si>
    <t>П8.33</t>
  </si>
  <si>
    <t>Цифровые технологии управления электрическим оборудованием энергетических систем</t>
  </si>
  <si>
    <t>http://dot.mpei.ac.ru:8081/close/modules/courses/modules.asp?id=%7B678420C0%2D94F4%2D4C96%2D8B66%2DDEAF036D5626%7D&amp;mode=&amp;rrole=1&amp;returl=%2Fclose%2Fmodules%2Fcourses%2Fdefault%2Easp%3Frrole%3D1%26f%5Fcname%3D%25EC%25EE%25EE%25EA</t>
  </si>
  <si>
    <t>П8.34</t>
  </si>
  <si>
    <t>Основы анализа текстовых данных</t>
  </si>
  <si>
    <t>https://stepik.org/course/91296/syllabus</t>
  </si>
  <si>
    <t>П8.35</t>
  </si>
  <si>
    <t>Автоматизированные транспортно-технологические комплексы в энергетике</t>
  </si>
  <si>
    <t>http://dot.mpei.ac.ru:8081/close/modules/courses/modules.asp?id=%7B53458744%2DE7CA%2D495C%2D81D8%2D3ED5D1DBD5A5%7D&amp;mode=&amp;rrole=1&amp;returl=%2Fclose%2Fmodules%2Fcourses%2Fdefault%2Easp%3Frrole%3D1%26f%5Fcname%3D%25C0%25E2%25F2%25EE%25EC%25E0%25F2%25E8%25E7%25E8%25F0%25EE%25E2%25E0%25ED%25ED%25FB%25E5%2520%25F2%25F0%25E0%25ED%25F1%25EF%25EE%25F0%25F2%25ED%25EE%2D%25F2%25E5%25F5%25ED%25EE%25EB%25EE%25E3%25E8%25F7%25E5%25F1%25EA%25E8%25E5%2520%25EA%25EE%25EC%25EF%25EB%25E5%25EA%25F1%25FB%2520%25E2%2520%25FD%25ED%25E5%25F0%25E3%25E5%25F2%25E8%25EA%25E5</t>
  </si>
  <si>
    <t>П8.36</t>
  </si>
  <si>
    <t>Нейросети в радиотехнике</t>
  </si>
  <si>
    <t>http://dot.mpei.ac.ru:8081/close/modules/courses/modules.asp?id=%7B52CB25C9%2DD3BC%2D4BC3%2DAC79%2D2B08D8408A16%7D&amp;mode=&amp;rrole=1&amp;returl=%2Fclose%2Fmodules%2Fcourses%2Fdefault%2Easp%3Frrole%3D1%26f%5Fcname%3D%25CD%25E5%25E9%25F0%25EE%25F1%25E5%25F2%25E8%2520%25E2%2520%25F0%25E0%25E4%25E8%25EE%25F2%25E5%25F5%25ED%25E8%25EA%25E5</t>
  </si>
  <si>
    <t>П8.37</t>
  </si>
  <si>
    <t>Экономическая безопасность организации в условиях рыночной экономики</t>
  </si>
  <si>
    <t>http://dot.mpei.ac.ru:8081/close/modules/courses/modules.asp?id=%7BA05DB955%2DF5D3%2D4A2A%2D9BFF%2D7796C73EB68A%7D&amp;mode=&amp;rrole=1&amp;returl=%2Fclose%2Fmodules%2Fcourses%2Fdefault%2Easp%3Frrole%3D1%26f%5Fcname%3D%25DD%25EA%25EE%25ED%25EE%25EC%25E8%25F7%25E5%25F1%25EA%25E0%25FF%2520%25E1%25E5%25E7%25EE%25EF%25E0%25F1%25ED%25EE%25F1%25F2%25FC%2520%25EE%25F0%25E3%25E0%25ED%25E8%25E7%25E0%25F6%25E8%25E8%2520%25E2%2520%25F3%25F1%25EB%25EE%25E2%25E8%25FF%25F5%2520%25F0%25FB%25ED%25EE%25F7%25ED%25EE%25E9%2520%25FD%25EA%25EE%25ED%25EE%25EC%25E8%25EA%25E8</t>
  </si>
  <si>
    <t>П8.38</t>
  </si>
  <si>
    <t>http://dot.mpei.ac.ru:8081/close/modules/courses/modules.asp?id=%7B5243EAF7%2D0FEC%2D4600%2D9149%2DA060A58339BE%7D&amp;mode=&amp;rrole=1&amp;returl=%2Fclose%2Fmodules%2Fcourses%2Fdefault%2Easp%3Frrole%3D1%26f%5Fcname%3D%25CE%25F1%25ED%25EE%25E2%25FB%2520%25E0%25ED%25E0%25EB%25E8%25E7%25E0%2520%25F2%25E5%25EA%25F1%25F2%25EE%25E2%25FB%25F5%2520%25E4%25E0%25ED%25ED%25FB%25F5</t>
  </si>
  <si>
    <t>П8.39</t>
  </si>
  <si>
    <t>Цифровые коммуникативные компетенции и этика: устная и письменная коммуникация в научной и деловой сфере</t>
  </si>
  <si>
    <t>http://dot.mpei.ac.ru:8081/close/modules/courses/modules.asp?id=%7B3851963E%2DAA7F%2D4DA6%2DB41E%2D6E3DAF678757%7D&amp;mode=&amp;rrole=1&amp;returl=%2Fclose%2Fmodules%2Fcourses%2Fdefault%2Easp%3Frrole%3D1%26f%5Fcname%3D%25D6%25E8%25F4%25F0%25EE%25E2%25FB%25E5%2520%25EA%25EE%25EC%25EC%25F3%25ED%25E8%25EA%25E0%25F2%25E8%25E2%25ED%25FB%25E5%2520%25EA%25EE%25EC%25EF%25E5%25F2%25E5%25ED%25F6%25E8%25E8%2520%25E8%2520%25FD%25F2%25E8%25EA%25E0%3A%2520%25F3%25F1%25F2%25ED%25E0%25FF%2520%25E8%2520%25EF%25E8%25F1%25FC%25EC%25E5%25ED%25ED%25E0%25FF%2520%25EA%25EE%25EC%25EC%25F3%25ED%25E8%25EA%25E0%25F6%25E8%25FF%2520%25E2%2520%25ED%25E0%25F3%25F7%25ED%25EE%25E9%2520%25E8%2520%25E4%25E5%25EB%25EE%25E2%25EE%25E9%2520%25F1%25F4%25E5%25F0%25E5</t>
  </si>
  <si>
    <t>П8.40</t>
  </si>
  <si>
    <t>http://dot.mpei.ac.ru:8081/close/modules/courses/modules.asp?id=%7BC3A3C08B%2DC320%2D42B5%2D9C31%2D643DC356B4D7%7D&amp;mode=&amp;rrole=1&amp;returl=%2Fclose%2Fmodules%2Fcourses%2Fdefault%2Easp%3Frrole%3D1%26f%5Fcname%3DESG%2520%2D%2520%25F1%25F2%25F0%25E0%25F2%25E5%25E3%25E8%25FF%2520%25E2%2520%25FD%25ED%25E5%25F0%25E3%25E5%25F2%25E8%25F7%25E5%25F1%25EA%25EE%25E9%2520%25EE%25F2%25F0%25E0%25F1%25EB%25E8</t>
  </si>
  <si>
    <t>П8.41</t>
  </si>
  <si>
    <t>Управление ТЭК</t>
  </si>
  <si>
    <t>http://dot.mpei.ac.ru:8081/close/modules/courses/modules.asp?id=%7B71B8199A%2D29E0%2D4E58%2D800C%2DAFD242C2CF11%7D&amp;mode=&amp;rrole=1&amp;returl=%2Fclose%2Fmodules%2Fcourses%2Fdefault%2Easp%3Frrole%3D1%26f%5Fcname%3D%25D3%25EF%25F0%25E0%25E2%25EB%25E5%25ED%25E8%25E5%2520%25D2%25DD%25CA</t>
  </si>
  <si>
    <t>П8.42</t>
  </si>
  <si>
    <t>Аннотирование и реферирование иностранных научных текстов</t>
  </si>
  <si>
    <t>https://moodle1.mpei.ru/course/view.php?id=67</t>
  </si>
  <si>
    <t>П8.43</t>
  </si>
  <si>
    <t>https://moodle1.mpei.ru/course/view.php?id=65</t>
  </si>
  <si>
    <t>П8.44</t>
  </si>
  <si>
    <t>Немецкий язык (второй иностранный язык)</t>
  </si>
  <si>
    <t>немецкий / русский</t>
  </si>
  <si>
    <t>https://moodle1.mpei.ru/course/view.php?id=66</t>
  </si>
  <si>
    <t>П8.45</t>
  </si>
  <si>
    <t>Теория менеджмента</t>
  </si>
  <si>
    <t>https://stepik.org/117479</t>
  </si>
  <si>
    <t>П8.46</t>
  </si>
  <si>
    <t>Разработка инженерных приложений в среде Visual Studio (C#)</t>
  </si>
  <si>
    <t>https://stepik.org/course/121995</t>
  </si>
  <si>
    <t>П8.47</t>
  </si>
  <si>
    <t>Медицинские приборы и системы</t>
  </si>
  <si>
    <t>https://moodle1.mpei.ru/course/view.php?id=21</t>
  </si>
  <si>
    <t>П8.48</t>
  </si>
  <si>
    <t>Методы инженерных исследований</t>
  </si>
  <si>
    <t>http://dot.mpei.ac.ru:8081/close/modules/courses/modules.asp?id=%7BF43EBABD%2D8B9C%2D4D9A%2DBE5A%2DD5E87F92484F%7D&amp;mode=&amp;rrole=1&amp;returl=%2Fclose%2Fmodules%2Fcourses%2Fdefault%2Easp%3Frrole%3D1%26f%5Fcname%3D%25CC%25E5%25F2%25EE%25E4%25FB%2520%25E8%25ED%25E6%25E5%25ED%25E5%25F0%25ED%25FB%25F5%2520%25E8%25F1%25F1%25EB%25E5%25E4%25EE%25E2%25E0%25ED%25E8%25E9</t>
  </si>
  <si>
    <t>П8.49</t>
  </si>
  <si>
    <t>Иностранный язык (English for technical students. Part 1/ Part 2)</t>
  </si>
  <si>
    <t>https://stepik.org/course/115060</t>
  </si>
  <si>
    <t>П8.50</t>
  </si>
  <si>
    <t>Управление проектами в системе IPMA</t>
  </si>
  <si>
    <t>Обучающий портал "Энергия знаний" НИУ МЭИ</t>
  </si>
  <si>
    <t>https://openedu.mpei.ru/course/view.php?id=11</t>
  </si>
  <si>
    <t>П8.51</t>
  </si>
  <si>
    <t>Дорожная карта</t>
  </si>
  <si>
    <t>https://openedu.mpei.ru/course/view.php?id=9</t>
  </si>
  <si>
    <t>П8.52</t>
  </si>
  <si>
    <t>Цифровые сервисы управления проектами</t>
  </si>
  <si>
    <t>https://openedu.mpei.ru/course/view.php?id=12</t>
  </si>
  <si>
    <t>П8.53</t>
  </si>
  <si>
    <t>https://openedu.mpei.ru/course/view.php?id=8</t>
  </si>
  <si>
    <t>П8.54</t>
  </si>
  <si>
    <t>Управление проектами: сущности и цифровые сервисы</t>
  </si>
  <si>
    <t>https://openedu.mpei.ru/course/view.php?id=13</t>
  </si>
  <si>
    <t>П8.55</t>
  </si>
  <si>
    <t>Сетевые технологии</t>
  </si>
  <si>
    <t>https://openedu.mpei.ru/course/view.php?id=7</t>
  </si>
  <si>
    <t>П8.56</t>
  </si>
  <si>
    <t>Отопление, Вентиляция и Кондиционирование Воздуха (ОВКВ)</t>
  </si>
  <si>
    <t>https://stepik.org/course/125663/</t>
  </si>
  <si>
    <t>П8.57</t>
  </si>
  <si>
    <t>Теплотехнология переработки топлив</t>
  </si>
  <si>
    <t>http://dot.mpei.ac.ru:8081/close/modules/courses/modules.asp?id=%7B5FB99186%2D2DDF%2D44D7%2DA8CA%2DD62DBA4A3270%7D&amp;mode=&amp;rrole=1&amp;returl=%2Fclose%2Fmodules%2Fcourses%2Fdefault%2Easp%3Frrole%3D1%26f%5Fcname%3D%25D2%25E5%25EF%25EB%25EE%25F2%25E5%25F5%25ED%25EE%25EB%25EE%25E3%25E8%25FF%2520%25EF%25E5%25F0%25E5%25F0%25E0%25E1%25EE%25F2%25EA%25E8%2520%25F2%25EE%25EF%25EB%25E8%25E2</t>
  </si>
  <si>
    <t>П8.58</t>
  </si>
  <si>
    <t>Динамика и управление активным экзоскелетом человека</t>
  </si>
  <si>
    <t>Международный центр знаний инженерных наук и технологий</t>
  </si>
  <si>
    <t>http://ikcest.mooc.xjtudlc.com/</t>
  </si>
  <si>
    <t>П8.59</t>
  </si>
  <si>
    <t>https://stepik.org/course/91087/</t>
  </si>
  <si>
    <t>П8.60</t>
  </si>
  <si>
    <t>Развитие профессиональных навыков преподавателей высшей школы в работе с офисными средствам</t>
  </si>
  <si>
    <t>http://dot.mpei.ac.ru:8081/close/modules/courses/modules.asp?id=%7B39FF8ACF%2DE4DE%2D43A2%2D8431%2DC75E3239778A%7D&amp;mode=&amp;rrole=1&amp;returl=%2Fclose%2Fmodules%2Fcourses%2Fdefault%2Easp%3Frrole%3D1%26f%5Fcname%3D%25D0%25E0%25E7%25E2%25E8%25F2%25E8%25E5%2520%25EF%25F0%25EE%25F4%25E5%25F1%25F1%25E8%25EE%25ED%25E0%25EB%25FC%25ED%25FB%25F5%2520%25ED%25E0%25E2%25FB%25EA%25EE%25E2%2520%25EF%25F0%25E5%25EF%25EE%25E4%25E0%25E2%25E0%25F2%25E5%25EB%25E5%25E9%2520%25E2%25FB%25F1%25F8%25E5%25E9%2520%25F8%25EA%25EE%25EB%25FB%2520%25E2%2520%25F0%25E0%25E1%25EE%25F2%25E5%2520%25F1%2520%25EE%25F4%25E8%25F1%25ED%25FB%25EC%25E8%2520%25F1%25F0%25E5%25E4%25F1%25F2%25E2%25E0%25EC%25E8</t>
  </si>
  <si>
    <t>Официальный сайт ФГБОУ ВО "НИУ "МЭИ" (https://mpei.ru)</t>
  </si>
  <si>
    <t>Сайт адаптирован под просмотр на мобильных устройствах</t>
  </si>
  <si>
    <t>Визиты 5,29 млн. за год.
Посетители 1,29 млн. за год.
Просмотры 15,8 млн. за год.</t>
  </si>
  <si>
    <t>П9.2</t>
  </si>
  <si>
    <t>Официальный сайт ​​​​​​​​​​​​​​VI  Международной конференции "Информатизация инженерного образования"​ (https://inforino.mpei.ru)</t>
  </si>
  <si>
    <t>Визиты 6 235 за год.
Посетители 2 134 за год.
Просмотры 22 636 за год.</t>
  </si>
  <si>
    <t>П9.3</t>
  </si>
  <si>
    <t>Официальный сайт XXIX Международной научно-технической конференции студентов и аспирантов "Радиоэлектроника, электротехника и энергетика" (https://reepe.mpei.ru)</t>
  </si>
  <si>
    <t>Визиты 42 858 за год.
Посетители 12 870 за год.
Просмотры 159 516 за год.</t>
  </si>
  <si>
    <t>П9.4</t>
  </si>
  <si>
    <t>Сайт филиала НИУ "МЭИ" в г. Душанбе</t>
  </si>
  <si>
    <t>Визиты 5 204 за год.
Посетители 3 916 за год.
Просмотры 15 909 за год.</t>
  </si>
  <si>
    <t>П9.5</t>
  </si>
  <si>
    <t>Сайт "Обучение за рубежом" (http://studyabroad.mpei.ru)</t>
  </si>
  <si>
    <t>Визиты 6 136 за год.
Посетители 4 555 за год.
Просмотры 14 793 за год.</t>
  </si>
  <si>
    <t>ЦКП энергоэффективных технологий и техники</t>
  </si>
  <si>
    <t xml:space="preserve"> http://ckp-rf.ru/ckp/3127 ,  http://Ckp-ett.mpei.ru ​​​​</t>
  </si>
  <si>
    <t>Водородная энергетика и электрохимические технологии</t>
  </si>
  <si>
    <t>http://ckp-rf.ru/ckp/3106/, http://Ckp-h2.mpei.ru ​​​​</t>
  </si>
  <si>
    <t>Испытательный полигон технологий транспортировки электроэнергии и распределенных интеллектуальных энергосистем</t>
  </si>
  <si>
    <t>http://ckp-rf.ru/ckp/668788/ , http://nti.mpei.ru/home/cuc/</t>
  </si>
  <si>
    <t>Электронно-лучевые технологии и диагностика материалов</t>
  </si>
  <si>
    <t>https://e-center.mpei.ru/Pages/default.aspx</t>
  </si>
  <si>
    <t>П11.1.5</t>
  </si>
  <si>
    <t>Экспериментальный комплекс уникальных стендов и установок «Гидроударный стенд Эрозия-М»</t>
  </si>
  <si>
    <t xml:space="preserve">http://ckp-rf.ru/usu/73588/, </t>
  </si>
  <si>
    <t>П11.1.6</t>
  </si>
  <si>
    <t>Экспериментальный стенд для исследования гидродинамики и теплообмена жидкометаллических теплоносителей в сильных магнитных полях «Ртутный МГД-стенд»</t>
  </si>
  <si>
    <t>http://ckp-rf.ru/usu/77720/, http://usu-hgmhd.mpei.ru</t>
  </si>
  <si>
    <t>П11.1.7</t>
  </si>
  <si>
    <t>Имитационно-натурный комплекс «Интеллектуальная электроэнергетическая система»</t>
  </si>
  <si>
    <t>http://ckp-rf.ru/usu/506114/</t>
  </si>
  <si>
    <t>П11.1.8</t>
  </si>
  <si>
    <t>Высоковольтный научно-исследовательский комплекс</t>
  </si>
  <si>
    <t>https://ckp-rf.ru/ckp/1911772/</t>
  </si>
  <si>
    <t>ENQA 2022</t>
  </si>
  <si>
    <t>1 программа</t>
  </si>
  <si>
    <t>2 программы</t>
  </si>
  <si>
    <t>Автоматизация методического обеспечения образовательного процесса с применением ИС "Электронный МЭИ" в составе ЭИОС МЭИ</t>
  </si>
  <si>
    <t>юрлица</t>
  </si>
  <si>
    <t>юрлица, физлица</t>
  </si>
  <si>
    <t>Автоматизированные системы управления атомными электростанциями малой мощности</t>
  </si>
  <si>
    <t>Автоматизированные системы управления электрооборудованием  (АСУ ЭТО) электростанций и подстанций</t>
  </si>
  <si>
    <t>Актуальные вопросы синтеза регуляторов в электроприводах  и методические аспекты их преподавания</t>
  </si>
  <si>
    <t>Актуальные проблемы ультразвукового контроля</t>
  </si>
  <si>
    <t>Анализ традиционных и новых методов испытания электроизоляционных характеристик трансформаторных масел и внутренней изоляции МНО</t>
  </si>
  <si>
    <t>Акционерное общество "Производственный комплекс ХК ЭЛЕКТРОЗАВОД"</t>
  </si>
  <si>
    <t>Базовые возможности современных 8-разрядных микроконтроллеров</t>
  </si>
  <si>
    <t>Балльно-рейтинговая система учета достижений студентов в учебной, научной и социальной деятельности (ЭИОС "БАРС")</t>
  </si>
  <si>
    <t>Бухгалтерский учет, налоговый консалтинг и аудит на предприятиях энергетического комплекса</t>
  </si>
  <si>
    <t>Введение в электроэнергетику</t>
  </si>
  <si>
    <t>Вероятностные методы строительной механики и теория надежности</t>
  </si>
  <si>
    <t>Акционерное общество "Чебоксарский электроаппаратный завод"; ООО НПП "ЭКРА"; Открытое акционерное общество "Ямал СПГ"; ПАО "НЛМК"</t>
  </si>
  <si>
    <t>Внедрение профессий Future Skills в образовательный процесс</t>
  </si>
  <si>
    <t>Внешнее и внутреннее электроснабжение объектов</t>
  </si>
  <si>
    <t>Акционерное общество "НАУЧНО_ПРОИЗВОДСТВЕННАЯ КОМПАНИЯ МЕДИАНА-ФИЛЬТР"</t>
  </si>
  <si>
    <t>Вопросы применения масел в электроэнергетике</t>
  </si>
  <si>
    <t>Гидроэнергетические установки</t>
  </si>
  <si>
    <t>Деловые коммуникации и академическое письмо</t>
  </si>
  <si>
    <t>Диагностика высоковольтного оборудования</t>
  </si>
  <si>
    <t>ИП Стыцюра Д.В.; НП "Центр по экологической оценке "Эколайн"; ООО "ПримЭКОаудит"; ООО « ЭкоАудитЧ»; ООО «Аудит-природа»; ООО «Биомаркет Сервис»; ООО «ЕКОМС»; ООО «ИНТЕГРА»; ООО «Норма»; ООО «НПЦ ЮМАН»; ООО «Прогресс»; ООО «ПрофЦентрЭко»; ООО «РЦЭК»; ООО «Сфера»; ООО «СЭА»; ООО «Фонд «Экология Дона»; ООО «ЭКОБОН»; ООО «Эко-Технология+»; ООО «ЮА «ФОБОС»; ООО НПО «Центр экологического аудита»; ФГБУ «ЦЛАТИ по ПФО и физлица</t>
  </si>
  <si>
    <t>Инженерно-геодезические изыскания для строительства</t>
  </si>
  <si>
    <t>Акционерное общество «Сибирский инженерно – аналитический центр»; Филиал «Коми» публичное акционерное общество «Т Плюс»</t>
  </si>
  <si>
    <t>Использование Cisco Webex в образовательной деятельности</t>
  </si>
  <si>
    <t>Использование Cisco Webex в образовательной деятельности в составе ЭИОС МЭИ</t>
  </si>
  <si>
    <t>Конструирование энергетического оборудования в Siemens NX и Teamcenter (базовый курс)</t>
  </si>
  <si>
    <t>Лабораторные работы по курсу «Общей физики» с удаленным доступом через Интернет</t>
  </si>
  <si>
    <t>Лучшие решения в области паровых турбин ЛМЗ и конкурентов, в т.ч. модульное проектирование, компоновочные решения, модернизация и ремонт</t>
  </si>
  <si>
    <t>Математическая статистика</t>
  </si>
  <si>
    <t>Акционерное общество «Самаранефтегаз»; Акционерное общество «Сибирский инженерно – аналитический центр»</t>
  </si>
  <si>
    <t>Менеджмент государственных, муниципальных и корпоративных закупок с присвоением квалификации "Специалист в сфере закупок"</t>
  </si>
  <si>
    <t>Акционерное общество "106 экспериментальный оптико-механический завод"; Акционерное общество «Центр эксплуатации объектов наземной космической инфраструктуры»; Государственное бюджетное  учреждение здравоохранения Московской области «Люберецкая областная больница»; Государственное бюджетное профессиональное образовательное учреждение города Москвы «Колледж Архитектуры, Дизайна и Реинжиниринга № 26»; Государственное бюджетное стационарное учреждение социального обслуживания Московской области «Сергиево-Посадский детский дом-интернат для умственно отсталых детей «Березка»; Государственное бюджетное учреждение «Жилищник района Люблино»; Государственное бюджетное учреждение города Москвы ""Жилищник района Москворечье-Сабурово"; Государственное бюджетное учреждение города Москвы "Жилищник района Орехово-Борисово Южное"; Государственное бюджетное учреждение города Москвы "Жилищник района Тропарево-Никулино"; Государственное бюджетное учреждение города Москвы "Жилищник Рязанского района"; Государственное бюджетное учреждение города Москвы "Научно-практический реабилитационный центр"; Государственное бюджетное учреждение города Москвы "Спортивная школа олимпийского резерва № 65 "Ника" Департамента спортагорода Москвы; Государственное бюджетное учреждение города Москвы «Жилищник района Бирюлево Западное»; Государственное бюджетное учреждение города Москвы Центр содействия семейному воспитанию №1 Департамента труда и социальной защиты населения города Москвы; Государственное бюджетное учреждение здравоохранения "Пензенский областной клинический центр крови"; Государственное бюджетное учреждение здравоохранения города Москвы "Городская клиническая больница имени С.И. Спасокукоцкого Департамента здравоохранения города Москвы; Государственное бюджетное учреждение здравоохранения города Москвы «Городская клиническая больница № 17 Департамента здравоохранения города Москвы»; Государственное бюджетное учреждение здравоохранения города Москвы «Городская клиническая больница № 29 им. Н.Э. Баумана Департамента здравоохранения города Москвы»; Государственное бюджетное учреждение здравоохранения города Москвы «Детская городская поликлиника № 120 Департамента здравоохранения города Москвы»; Государственное бюджетное учреждение здравоохранения города Москвы «Детская городская поликлиника № 99 Департамента здравоохранения города Москвы»; Государственное бюджетное учреждение здравоохранения города Москвы «Московский научно-практический Центр дерматовенерологии и косметологии Департамента здравоохранения города Москвы»,; Государственное бюджетное учреждение здравоохранения города Москвы «Научно-исследовательский институт скорой помощи им. Н.В. Склифосовского Департамента здравоохранения города Москвы»; Государственное бюджетное учреждение здравоохранения Московской области «Долгопрудненская центральная городская больница»; Государственное бюджетное учреждение культуры города Москвы "Центр культуры "Сцена"; Государственное бюджетное учреждение культуры города Москвы «Мемориальный музей космонавтики»; Государственное бюджетное учреждение культуры города Москвы «Московская государственная творческая мастерская под руководством Алексея Рыбникова»; Государственное казенное учреждение города Москвы "Инженерная служба района Северное Медведково"; Государственное казенное учреждение города Москвы "Технический центр Департамента культуры города Москвы"; Государственное казенное учреждение города Москвы "Энергетика"; Государственное казенное учреждение города Москвы «Инженерная служба района Солнцево»; Государственное казенное учреждение города Москвы «Центр налоговых доходов»; ГОСУДАРСТВЕННОЕ КАЗЕННОЕ УЧРЕЖДЕНИЕ ГОРОДА МОСКВЫ ПО КАПИТАЛЬНОМУ РЕМОНТУ МНОГОКВАРТИРНЫХ ДОМОВ ГОРОДА МОСКВЫ «УКРИС»; Государственное казенное учреждение дополнительного профессионального образования «Учебно-методический центр по гражданской обороне и чрезвычайным ситуациям города Москвы»; Государственное казенное учреждение Московской области «Центр агропромышленного развития»; Государственное природоохранное бюджетное учреждение "Мосэкомониторинг"; Казенное предприятие  "Московская  энергетическая дирекция"; Казенное предприятие "Московская энергетическая дирекция"; Казенное предприятие «Московская энергетическая дирекция»; МУК «Дом культуры»  городского округа Электрогорск Московской области; Муниципальное общеобразовательное учреждение "Гимназия г.Раменское"; Публичное акционерное общество «МОСТОТРЕСТ»; Федеральное государственное автономное  образовательное учреждение высшего образования «Российский университет дружбы народов»; Федеральное государственное автономное учреждение «Управление имуществом специальных проектов» Министерства обороны Российской Федерации; Федеральное государственное бюджетное научное учреждение "Научно-исследовательский институт  биомедицинской химии имени В.Н. Ореховича"; Федеральное государственное бюджетное научное учреждение «Дирекция научно-технических программ»; Федеральное государственное бюджетное образовательное учреждение высшего образования «Московский государственный технический университет имени Н.Э. Баумана (национальный исследовательский университет)»; Федеральное государственное бюджетное образовательное учреждение высшего образования «Московский государственный технический университет имени Н.Э.Баумана (национальный исследовательский университет)»; Федеральное государственное бюджетное учреждение «Федеральный центр анализа и оценки техногенного воздействия»; Федеральное государственное бюджетное учреждение культуры "Московская государственная академическая филармония" и физлица</t>
  </si>
  <si>
    <t>Общество с ограниченной ответственностью Частное охранное предприятие "СО Гарант" и физлица</t>
  </si>
  <si>
    <t>Менеджмент государственных, муниципальных и корпоративных закупок с присвоением квалификации "Эксперт в сфере закупок"</t>
  </si>
  <si>
    <t>Государственное бюджетное учреждение города Москвы спортивно-досуговый центр "Ратмир"; Саморегулируемая организация Ассоциация строителей «Межрегионстройальянс»; Саморегулируемая организация Ассоциация строительных организаций «Поддержки организаций строительной отрасли» и физлица</t>
  </si>
  <si>
    <t>Акционерное общество "Объединенная зерновая компания"; Акционерное общество "Особое конструкторское бюро Московского энергетического института"; Акционерное общество «Долгопрудненское конструкторское бюро автоматики»; Акционерное общество «МОСГАЗ»; Акционерное общество «Объединенная энергетическая компания»; Акционерное общество «Центр эксплуатации объектов наземной космической инфраструктуры»; Государственного казенного учреждения здравоохранения города Москвы «Центр медицинской инспекции Департамента здравоохранения города Москвы»; Государственное автономное учреждение здравоохранения города Москвы "Стоматологическая поликлиника № 32 Департамента здравоохранения города Москвы"; Государственное бюджетное стационарное учреждение социального обслуживания Московской области «Сергиево-Посадский детский дом-интернат для умственно отсталых детей «Березка»; Государственное бюджетное учреждение города  Москвы «Жилищник района Некрасовка»; Государственное бюджетное учреждение города Москвы ""Жилищник района Москворечье-Сабурово"; Государственное бюджетное учреждение города Москвы "Жилищник Алексеевского района"; Государственное бюджетное учреждение города Москвы "Жилищник района Раменки"; Государственное бюджетное учреждение города Москвы "Жилищник Савеловского района"; Государственное бюджетное учреждение города Москвы "Жилищник Таганского района"; Государственное бюджетное учреждение города Москвы "Озеленение"; Государственное бюджетное учреждение города Москвы «Жилищник района Косино-Ухтомский»; Государственное бюджетное учреждение города Москвы «Жилищник района Крылатское»; Государственное бюджетное учреждение города Москвы «Жилищник района Кузьминки»; Государственное бюджетное учреждение города Москвы «Жилищник района Лианозово»; Государственное бюджетное учреждение города Москвы «Жилищник района Черемушки»; Государственное бюджетное учреждение города Москвы Центр Культуры и Спорта «Южное Измайлово»; Государственное бюджетное учреждение здравоохранения города Москвы « Городская поликлиника № 69 Департамента здравоохранения города Москвы»; Государственное бюджетное учреждение здравоохранения города Москвы «Городская клиническая больница № 31 Департамента здравоохранения города Москвы»; Государственное бюджетное учреждение здравоохранения города Москвы «Детская городская поликлиника № 105 Департамента здравоохранения города Москвы»; Государственное бюджетное учреждение здравоохранения Московской области "Дедовская городская больница"; Государственное бюджетное учреждение культуры города Москвы "Московский Открытый студенческий театр"; Государственное бюджетное учреждение культуры города Москвы «Московский драматический театр имени А.С. Пушкина»; Государственное бюджетное учреждение культуры города Москвы «Московский концертный зал «Зарядье»; Государственное бюджетное учреждение культуры города Москвы «Московский театр Эрмитаж»; Государственное бюджетное учреждение Московской области «Московский областной архивный центр»; Государственное казенное учреждение "Инженерная служба района Южное Медведково"; Государственное казенное учреждение города Москвы "Дирекция заказчика жилищно-коммунального хозяйства и благоустройства Западного административного округа"; Государственное казенное учреждение Республики Дагестан «Центральный государственный архив Республики Дагестан»; Государственное Унитарное Предприятие города Москвы "Центр- Сити"; Государственное учреждение – Управление Пенсионного фонда Российской Федерации № 33 по г. Москве и Московской области; ЗАО "КРОК инкорпорейтед"; Краевое государственное автономное учреждение «Центр организационно-эксплуатационного обеспечения»; Межотраслевая ассоциация саморегулируемых организаций в области строительства, архитектурно-строительного проектирования, пожарной безопасности и энергоаудита "Синергия"; Муниципальное автономное учреждение "Спортивная школа олимпийского резерва г. Бронницы имени А. Сыроежкина"; Муниципальное автономное учреждение "Спортивная школа олимпийского резерва г. Бронницы имени александра Сыроежкина"; Общество с ограниченной ответственностью "БО-ЭНЕРГО. Автоматизированные системы оценки технического состояния"; Общество с ограниченной ответственностью «Инжиниринговая компания «Научно-исследовательский институт коммунального водоснабжения и очистки воды»; Саморегулируемая организация Ассоциация проектировщиков «Содействия организациям проектной отрасли»; Союз независимых участников национального топливного рынка «Независимый топливный союз»; Управа Басманного района города Москвы; Управление по труду и занятости населения Белгородской области; Федеральное государственное бюджетное научное учреждение "Федеральный исследовательский центр картофеля имени А.Г. Лорха"; Федеральное государственное бюджетное образовательное учреждение высшего образования «Московский авиационный институт (национальный исследовательский университет)»; ФЕДЕРАЛЬНОЕ ГОСУДАРСТВЕННОЕ БЮДЖЕТНОЕ УЧРЕЖДЕНИЕ "ДИРЕКЦИЯ ПО ОБЕСПЕЧЕНИЮ ДЕЯТЕЛЬНОСТИ ФЕДЕРАЛЬНОГО АГЕНТСТВА ПО УПРАВЛЕНИЮ ГОСУДАРСТВЕННЫМ ИМУЩЕСТВОМ"; Федеральное государственное бюджетное учреждение Национальный медицинский исследовательский центр "Центральный научно-исследовательский институт стоматологии и челюстно-лицевой хирургии" Министерства здравоохранения Российской Федерации; Федеральное государственное унитарное предприятие "Исследовательский центр инноваций и энергоэффективности"; Федеральное государственное учреждение «Федеральный исследовательский центр «Фундаментальные основы биотехнологии» Российской академии наук»; Частное учреждение здравоохранения «Клиническая больница «РЖД-Медицина» имени Н.А.Семашко» и физлица</t>
  </si>
  <si>
    <t>Менеджмент закупок товаров, работ, услуг отдельными видами юридических лиц</t>
  </si>
  <si>
    <t>Общество с ограниченной ответственностью «А-Техникс»</t>
  </si>
  <si>
    <t>Акционерное общество "Электросетьэксплуатация"; Акционерное общество «Объединенная ракетно-космическая корпорация», Филиал акционерного общества «Объединенная ракетно-космическая корпорация» - «Научно-исследовательский институт космического приборостроения»; Акционерное общество «Объединенная энергетическая компания»; Акционерное общество «Центр эксплуатации объектов наземной космической инфраструктуры»; ГОСУДАРСТВЕННОЕ БЮДЖЕТНОЕ УЧРЕЖДЕНИЕ ГОРОДА МОСКВЫ «ЖИЛИЩНИК ДМИТРОВСКОГО РАЙОНА»; Государственное бюджетное учреждение здравоохранения города Москвы «Городская клиническая больница № 31 Департамента здравоохранения города Москвы»; Казенное предприятие «Московская энергетическая дирекция»; Муниципальное автономное учреждение «Муниципальный физкультурно-оздоровительный комплекс  «Черемушки»; Общество с ограниченной ответственностью «Шереметьево Хэндлинг»; Федеральное государственное автономное учреждение «Управление имуществом специальных проектов» Министерства обороны Российской Федерации и физлица</t>
  </si>
  <si>
    <t>Методика проведения прикладных социологических исследований</t>
  </si>
  <si>
    <t>Методология и программные комплексы оценки потерь тепловой энергии через изолированные трубопроводы тепловых сетей</t>
  </si>
  <si>
    <t>Методы компьютерной обработки сигналов</t>
  </si>
  <si>
    <t>Мини MBA "Основы менеджмента и управление проектами"</t>
  </si>
  <si>
    <t>Мировые цивилизации, философии, культуры</t>
  </si>
  <si>
    <t>Моделирование алгоритмов РЗА с использованием программного комплекса PSCAD</t>
  </si>
  <si>
    <t>ФГБОУ ВО "Волгоградский Государственный Технический Университет"</t>
  </si>
  <si>
    <t>Модерация проектной деятельности обучающихся как форма воспитательного процесса в университете</t>
  </si>
  <si>
    <t>Надежность систем электроснабжения</t>
  </si>
  <si>
    <t>Новые информационно-измерительные системы и технологии в лабораторном, промышленном теплофизическом эксперименте</t>
  </si>
  <si>
    <t>Оборудование и технологии атомных станций малой мощности</t>
  </si>
  <si>
    <t>Оборудование и технология электронно-лучевой сварки</t>
  </si>
  <si>
    <t>Обследование и наладка опорно-подвесных систем</t>
  </si>
  <si>
    <t>Общие вопросы паровых турбин для специалистов в сфере энергомашиностроения (базовый курс)</t>
  </si>
  <si>
    <t>Общие вопросы паровых турбин для специалистов в сфере энергомашиностроения (продвинутый курс)</t>
  </si>
  <si>
    <t>Организационные и психолого-педагогические основы инклюзивного высшего образования</t>
  </si>
  <si>
    <t>Организация и проведение занятий по базовой физике для учащихся 9-11 классов ресурсных центров российского образования за рубежом</t>
  </si>
  <si>
    <t>Организация подготовки проектной и конструкторской документации</t>
  </si>
  <si>
    <t>Основы MathCad для решения теплофизических задач</t>
  </si>
  <si>
    <t>Основы объектно-ориентированного программирования</t>
  </si>
  <si>
    <t>Основы организации автоматизированной системы управления технологическими процессами теплотехнической части ТЭС</t>
  </si>
  <si>
    <t>Основы открытых операционных систем</t>
  </si>
  <si>
    <t>Основы программирования на Python</t>
  </si>
  <si>
    <t>Основы энергетики</t>
  </si>
  <si>
    <t>Особенности наладки и эксплуатации электроприводов с преобразователями частоты Altivar и методика обучения студентов навыкам применения преобразователей Altivar</t>
  </si>
  <si>
    <t>АО «Шнейдер Электрик»</t>
  </si>
  <si>
    <t>Оценка профессиональных рисков</t>
  </si>
  <si>
    <t>Росхимпрофсоюз</t>
  </si>
  <si>
    <t>федеральное государственное бюджетное образовательное учреждение высшего образования «Национальный исследовательский университет « МЭИ» и физлица</t>
  </si>
  <si>
    <t>Переводчик в сфере профессиональной коммуникации (немецкий язык)</t>
  </si>
  <si>
    <t>Платформа для видеоконференций и удаленной работы (Mind, Webex) в составе ЭИОС МЭИ</t>
  </si>
  <si>
    <t>Повышение надежности, экономичности и экологичности работы тепломеханического оборудования ТЭС</t>
  </si>
  <si>
    <t>Повышение энергоэффективности: энергоаудит, энергоменеджмент и внедрение энергосберегающих технологий на предприятии</t>
  </si>
  <si>
    <t>ООО "ЛУКОЙЛ-Транс"</t>
  </si>
  <si>
    <t>Подготовка и реализация энергосервисных контрактов на объектах бюджетной сферы</t>
  </si>
  <si>
    <t>Подготовка сметной документации с использованием программы "Гранд-Смета"</t>
  </si>
  <si>
    <t>Практические и теоретические аспекты проведения химического анализа на ТЭС</t>
  </si>
  <si>
    <t>Филиал «Шатурская ГРЭС» публичное акционерное общество «Юнипро»</t>
  </si>
  <si>
    <t>Применение стандарта МЭК 61850 в электроэнергетике</t>
  </si>
  <si>
    <t>Проведение энергетических обследований с целью повышения энергетической эффективности и энергосбережения (Энергоаудит)</t>
  </si>
  <si>
    <t>Производственный менеджмент и управление проектами</t>
  </si>
  <si>
    <t>Акционерное общество «БВТ БАРЬЕР РУС»; Публичное акционерное общество «Российские сети»</t>
  </si>
  <si>
    <t>Общество с ограниченной ответственностью «Стартекс» и физлица</t>
  </si>
  <si>
    <t>Акционерное общество «Концерн ВКО «Алмаз – Антей»; Общество с ограниченной ответственностью «БЕЗОПАСНОСТЬ СТОЛИЦЫ»; Общество с ограниченной ответственностью «Вариант Б»; Общество с ограниченной ответственностью «Научно-учебный центр «Качество»; Общество с ограниченной ответственностью «СК АВРОРА»; Публичное акционерное общество "МОЭСК"; Публичное акционерное общество энергетики и электрификации «Мосэнерго» и физлица</t>
  </si>
  <si>
    <t>Промышленные системы автоматизации и телемеханики на основе программируемых логических контроллеров и SCADA систем</t>
  </si>
  <si>
    <t>Акционерное общество "Объединенная энергетическая компания" и физлица</t>
  </si>
  <si>
    <t>Профессиональная подготовка в сфере обращения с отходами I-IV классов опасности</t>
  </si>
  <si>
    <t>Профилактика распространения в образовательных организациях радикальной и иной деструктивной идеологии</t>
  </si>
  <si>
    <t>Пусконаладочные работы систем вентиляции, кондиционирования воздуха, оборудования водоочистки и химводоподготовки, сооружений водоснабжения и канализации</t>
  </si>
  <si>
    <t>АК «АЛРОСА» (ПАО)</t>
  </si>
  <si>
    <t>Разработка и обновление образовательных программ высшего образования</t>
  </si>
  <si>
    <t>"Нижегороджелдорпроект" - филиал АО "Росжелдорпроект"; "Сибжелдорпроект"- филиал АО "Росжелдорпроект"; АО "Гипротрубопровод"; АО "НИПИГАЗ"; АО "Росжелдорпроект"; АО "Сибгипробум"; Общество с ограниченной ответственностью "ОйлГазПроект"; ООО "Газпром проектирование"; ООО "Комплексный проект"; ООО "Северсталь-Проект"</t>
  </si>
  <si>
    <t>Разработка оценочных средств в условиях реализации актуализированных ФГОС СПО</t>
  </si>
  <si>
    <t>Расчёт технико-экономического эффекта при реализации энергосберегающих мероприятий</t>
  </si>
  <si>
    <t>Расчеты токов коротких замыканий</t>
  </si>
  <si>
    <t>Релейная защита и контрольно-измерительные приборы</t>
  </si>
  <si>
    <t>Федеральное государственное бюджетное образовательное учреждение высшего образования «Северо-Восточный государственный университет"</t>
  </si>
  <si>
    <t>Релейная защита и расчет несимметричных режимов короткого замыкания</t>
  </si>
  <si>
    <t>Релейная защита электроэнергетических сетей</t>
  </si>
  <si>
    <t>Акционерное общество «РОСЖЕЛДОРПРОЕКТ»</t>
  </si>
  <si>
    <t>Ремонт оборудования тепловых электрических станций (ТЭС)</t>
  </si>
  <si>
    <t>Сетевые и гибридные фотовольтаические системы: основы подбора оборудования, монтажа и эксплуатации</t>
  </si>
  <si>
    <t>Система обработки и хранения цифровых данных о материалах и веществах с применением методов ИИ</t>
  </si>
  <si>
    <t>Индивидуальный предприниматель Уткина Татьяна Александровна; МБУ «Служба благоустройства города»; ООО «Аудит-природа»; ООО «ЭКОБОН»; ООО «Эко-Система»; ФГБУ «ЦЛАТИ по ПФО</t>
  </si>
  <si>
    <t>Системы автоматизированного проектирования</t>
  </si>
  <si>
    <t>Системы электроснабжения. Часть 1</t>
  </si>
  <si>
    <t>Системы электроснабжения. Часть 2</t>
  </si>
  <si>
    <t>Общество с ограниченной ответственностью «ГАЗСНАБ»; Общество с ограниченной ответственностью «Угличкабель»; Публичное акционерное общество энергетики и электрификации «Магаданэнерго» и физлица</t>
  </si>
  <si>
    <t>дирекция по строительству в Центральном регионе Управления капитального строительства Службы обеспечения деятельности Федеральной службы безопасности Российской Федерации; Общество с ограниченной ответственностью «Р7 Групп» и физлица</t>
  </si>
  <si>
    <t>Общество с ограниченной ответственностью  «ПЕРВАЯ БАЗА»; Общество с ограниченной ответственностью "Теплоэнергоремонт"; Общество с ограниченной ответственностью «АГ Альянс»; Общество с ограниченной ответственностью «Эко Грин Строй»; ООО «СтройЦентр+»; Публичное акционерное общество «Россети Московский регион»; Федеральная служба безопасности Российской Федерации; Федеральное бюджетное учреждение "Научно- технический центр " Энергобезопасность"; федеральное государственное бюджетное образовательное учреждение высшего образования «Национальный исследовательский университет « МЭИ»; Федеральное государственное казенное учреждение "Войсковая часть 52295"; Федеральное казенное учреждение "Войсковая часть 52583"; Филиал ПАО «Россети Московский регион» - МКС и физлица</t>
  </si>
  <si>
    <t>Общество с ограниченной ответственностью «ЛУКОЙЛ-ЭНЕРГОСЕТИ»; Публичное акционерное общество  «Якутскэнерго»; Филиал «Саяно-Шушенская ГЭС имени П.С. Непорожнего» публичного акционерного общества «Федеральная гидрогенерирующая компания-РусГидро»; Филиал «Смоленская ГРЭС» публичное акционерное общество «Юнипро»</t>
  </si>
  <si>
    <t>Современные технологии проектирования АЭС</t>
  </si>
  <si>
    <t>Современные технологии производства тепловой и электрической энергии</t>
  </si>
  <si>
    <t>Акционерное общество «Сибирский инженерно – аналитический центр»; Публичное акционерное общество энергетики и электрификации «Камчатскэнерго»; Филиал «Саратовский» публичное акционерное общество «Т Плюс»; Частное образовательное учреждение дополнительного профессионального образования «Центр профессионального образования «Энергетик»</t>
  </si>
  <si>
    <t>Современный подход к наладке и эксплуатации систем химико-технологического мониторинга водно-химического режима ТЭС</t>
  </si>
  <si>
    <t>Товарищество с ограниченной ответственностью «ERG Service» (И-Ар-Джи Сервис); Частное образовательное учреждение дополнительного профессионального образования «Центр профессионального образования «Энергетик»</t>
  </si>
  <si>
    <t>Теплофизические процессы в кузнечно-прессовом производстве</t>
  </si>
  <si>
    <t>Техника и электрофизика высоких напряжений</t>
  </si>
  <si>
    <t>Акционерное общество «Физтех-Энерго»; ООО Лихославльский завод «Светотехника»; ООО ТПК «Вартон» и физлица</t>
  </si>
  <si>
    <t>Технический английский язык для энергетиков</t>
  </si>
  <si>
    <t>Технологии очистки возвратного производственного конденсата в энерготехнологическом комплексе тепловая электрическая станция-нефтехимическое предприятие</t>
  </si>
  <si>
    <t>Технологические локально вычислительные сети и АСУ ТП подстанций</t>
  </si>
  <si>
    <t>ООО «Трансстроймеханизация» и физлица</t>
  </si>
  <si>
    <t>ФГБОУ ВО Национальный исследовательский университет "МЭИ"</t>
  </si>
  <si>
    <t>НТЦ ООО «НИИ Транснефть»; Общество с ограниченной ответственностью «ПАНАТЕСТ»</t>
  </si>
  <si>
    <t>Управление государственными и муниципальными  закупками</t>
  </si>
  <si>
    <t>Государственное учреждение – Московское региональное отделение Фонда социального страхования Российской Федерации</t>
  </si>
  <si>
    <t>ГОСУДАРСТВЕННОЕ БЮДЖЕТНОЕ ОБЩЕОБРАЗОВАТЕЛЬНОЕ УЧРЕЖДЕНИЕ ГОРОДА МОСКВЫ «КУРЧАТОВСКАЯ ШКОЛА»; Государственное бюджетное профессиональное образовательное учреждение города Москвы «Колледж Архитектуры, Дизайна и Реинжиниринга № 26»; Государственное бюджетное учреждение города Москвы "Жилищник района Раменки"; Государственное бюджетное учреждение города Москвы «Физкультурно-спортивное объединение «Хоккей Москвы» Департамента спорта города Москвы; Государственное бюджетное учреждение дополнительного образования города Москвы "Краснопресненская детская художественная школа"; Государственное бюджетное учреждение здравоохранения города Москвы "Психоневрологический диспансер № 22 Департамента здравоохранения города Москвы"; Государственное бюджетное учреждение здравоохранения города Москвы «Городская клиническая больница № 31 Департамента здравоохранения города Москвы»; Государственное бюджетное учреждение здравоохранения города Москвы «Городская поликлиника № 68 Департамента здравоохранения города Москвы»; Государственное бюджетное учреждение здравоохранения города Москвы «Научно – практический психоневрологический центр имени З.П. Соловьева Департамента здравоохранения города Москвы»; Государственное казенное учреждение города Москвы  «Дирекция заказчика жилищно-коммунального хозяйства и благоустройства Западного административного округа»; Государственное казенное учреждение города Москвы "Дирекция заказчика жилищно-коммунального хозяйства и благоустройства Западного административного округа"; Государственное казенное учреждение города Москвы "Инженерная служба района Бирюлево Западное"; Государственное казенное учреждение города Москвы "Технический центр Департамента культуры города Москвы"; Государственное казенное учреждение здравоохранения города Москвы «Центр медицинской инспекции Департамента здравоохранения города Москвы»; Казенное предприятие  "Московская  энергетическая дирекция"; Общество с ограниченной ответственностью "Юридическая фирма "ФАКТ"  и физлица</t>
  </si>
  <si>
    <t>Управление научно-исследовательскими и опытно-конструкторскими работами (НИОКР) в энергетике</t>
  </si>
  <si>
    <t>Публичное акционерное общество «Вторая генерирующая компания оптового рынка электроэнергии»</t>
  </si>
  <si>
    <t>Управление проектами в электротехнике и электроэнергетике</t>
  </si>
  <si>
    <t>Индивидуальный предприниматель  Катков Илья Андреевич</t>
  </si>
  <si>
    <t>Управление университетом: порядок подготовки и прохождения государственной аккредитации с использованием ИС "Электронный МЭИ"</t>
  </si>
  <si>
    <t>Устройство и эксплуатация объектов гидроэнергетики</t>
  </si>
  <si>
    <t>Устройство и эксплуатация систем вентиляции, кондиционирования и теплоснабжения</t>
  </si>
  <si>
    <t>АО «СО ЕЭС»; ООО «Инновационные технологии и решения» и физлица</t>
  </si>
  <si>
    <t>Ценообразование и сметное нормирование в строительстве</t>
  </si>
  <si>
    <t>Общество с ограниченной ответственностью "Научно-производственное объединение "МЕГАПОЛИС"</t>
  </si>
  <si>
    <t>7.167</t>
  </si>
  <si>
    <t>Общество с ограниченной ответственностью «Путевое Развитие и Капитальное Строительство»</t>
  </si>
  <si>
    <t>7.168</t>
  </si>
  <si>
    <t>Ассоциация производителей и потребителей асфальтобетонных смесей «Р.О.С.АСФАЛЬТ»; Общество с ограниченной ответственностью "БЭЛС-Энергосервис"; Общество с ограниченной ответственностью «ПР Инжиниринг»; Общество с ограниченной ответственностью «ТЕХДОРСТРОЙ»; Федеральное государственное бюджетное образовательное учреждение высшего образования "Нижневартовский государственный университет"; Федеральное государственное казенное учреждение «Войсковая часть 71330»; Федеральное государственное казенное учреждение здравоохранения «Главный военный клинический госпиталь войск национальной гвардии Российской Федерации»</t>
  </si>
  <si>
    <t>7.169</t>
  </si>
  <si>
    <t>Цифровая грамотность: работа в информационной системе: «Результативность и управление рисками - программа комплексного развития»</t>
  </si>
  <si>
    <t>7.170</t>
  </si>
  <si>
    <t>Цифровые компетенции</t>
  </si>
  <si>
    <t>Частное учреждение дополнительного профессионального образования "Сибирский корпоративный энергетический учебный центр"</t>
  </si>
  <si>
    <t>7.171</t>
  </si>
  <si>
    <t>Цифровые технологии в электроэнергетике. Модуль 1</t>
  </si>
  <si>
    <t>Институт электроэнергетики МЭИ</t>
  </si>
  <si>
    <t>7.172</t>
  </si>
  <si>
    <t>Цифровые технологии в электроэнергетике. Модуль 2</t>
  </si>
  <si>
    <t>7.173</t>
  </si>
  <si>
    <t>Цифровые технологии в электроэнергетике. Модуль 3</t>
  </si>
  <si>
    <t>7.174</t>
  </si>
  <si>
    <t>Цифровые технологии в электроэнергетике. Модуль 4</t>
  </si>
  <si>
    <t>7.175</t>
  </si>
  <si>
    <t>Цифровые технологии образования и методического обеспечения в современной высшей школе</t>
  </si>
  <si>
    <t>7.176</t>
  </si>
  <si>
    <t>Цифровые технологии организации учебного процесса в ЭИОС на основе ИС "Прометей" в составе ЭИОС МЭИ</t>
  </si>
  <si>
    <t>7.177</t>
  </si>
  <si>
    <t>Экономика строительства и сметное дело</t>
  </si>
  <si>
    <t>7.178</t>
  </si>
  <si>
    <t>Эксплуатация систем теплоснабжения</t>
  </si>
  <si>
    <t>ООО "Интеллектуальные коммунальные системы"</t>
  </si>
  <si>
    <t>7.179</t>
  </si>
  <si>
    <t>Эксплуатация электротехнического оборудования тепловых электрических станций (ТЭС)</t>
  </si>
  <si>
    <t>7.180</t>
  </si>
  <si>
    <t/>
  </si>
  <si>
    <t>7.181</t>
  </si>
  <si>
    <t>Электрические машины</t>
  </si>
  <si>
    <t>7.182</t>
  </si>
  <si>
    <t>7.183</t>
  </si>
  <si>
    <t>7.184</t>
  </si>
  <si>
    <t>Электроизоляционная, кабельная и конденсаторная техника</t>
  </si>
  <si>
    <t>7.185</t>
  </si>
  <si>
    <t>Электронные образовательные ресурсы: разработка и регистрация</t>
  </si>
  <si>
    <t>7.186</t>
  </si>
  <si>
    <t>7.187</t>
  </si>
  <si>
    <t>7.188</t>
  </si>
  <si>
    <t>7.189</t>
  </si>
  <si>
    <t>Компания "LP-VERKIS LLC"</t>
  </si>
  <si>
    <t>7.190</t>
  </si>
  <si>
    <t>7.191</t>
  </si>
  <si>
    <t>Электроснабжение промышленных предприятий и объектов инфраструктуры</t>
  </si>
  <si>
    <t>7.192</t>
  </si>
  <si>
    <t>7.193</t>
  </si>
  <si>
    <t>Акционерное общество «Монитор Электрик»</t>
  </si>
  <si>
    <t>7.194</t>
  </si>
  <si>
    <t>ПАО «Московская объединённая электросетевая компания» и физлица</t>
  </si>
  <si>
    <t>7.195</t>
  </si>
  <si>
    <t>7.196</t>
  </si>
  <si>
    <t>7.197</t>
  </si>
  <si>
    <t>Эффективное управление энергетическим хозяйством и его эксплуатация</t>
  </si>
  <si>
    <t>7.198</t>
  </si>
  <si>
    <t>Ядерная и нейтронная физика</t>
  </si>
  <si>
    <t>7.199</t>
  </si>
  <si>
    <t>7.200</t>
  </si>
  <si>
    <t>Высшая математика</t>
  </si>
  <si>
    <t>Инженерная графика в среде AutoCAD.  Уровень 1</t>
  </si>
  <si>
    <t>Инженерная графика в среде AutoCAD. Уровень 2</t>
  </si>
  <si>
    <t>Ключевые новации законодательной базы в области охраны труда и промышленной безопасности</t>
  </si>
  <si>
    <t>Метрология и радиоизмерения</t>
  </si>
  <si>
    <t>Начертательная геометрия и инженерная графика в среде AutoCAD. Уровень 1</t>
  </si>
  <si>
    <t>Организация и функционирование вычислительных систем</t>
  </si>
  <si>
    <t>Подготовка к поступлению в МЭИ "Русский язык"</t>
  </si>
  <si>
    <t>Подготовка к сдаче экзамена на вторую группу по электробезопасности "Правила работы в электроустановках"</t>
  </si>
  <si>
    <t>7.1.20</t>
  </si>
  <si>
    <t>Теоретическая механика</t>
  </si>
  <si>
    <t>7.1.21</t>
  </si>
  <si>
    <t>Уполномоченный - важное звено в общественном контроле</t>
  </si>
  <si>
    <t>7.1.22</t>
  </si>
  <si>
    <t>7.1.23</t>
  </si>
  <si>
    <t>7.1.24</t>
  </si>
  <si>
    <t>7.1.25</t>
  </si>
  <si>
    <t>Экология</t>
  </si>
  <si>
    <t>7.1.26</t>
  </si>
  <si>
    <t>7.1.27</t>
  </si>
  <si>
    <t>Экономика ГЭУ</t>
  </si>
  <si>
    <t>7.1.28</t>
  </si>
  <si>
    <t>7.1.29</t>
  </si>
  <si>
    <t>7.1.30</t>
  </si>
  <si>
    <t>7.1.31</t>
  </si>
  <si>
    <t>Экономика установок возобновляемой энергетики</t>
  </si>
  <si>
    <t>7.1.32</t>
  </si>
  <si>
    <t>7.1.33</t>
  </si>
  <si>
    <t>Электрический привод</t>
  </si>
  <si>
    <t>7.1.34</t>
  </si>
  <si>
    <t>Электропривод мехатронных и робототехнических устройств</t>
  </si>
  <si>
    <t>7.1.35</t>
  </si>
  <si>
    <t>Электротехническое материаловедение</t>
  </si>
  <si>
    <t>7.1.18</t>
  </si>
  <si>
    <t>7.1.19</t>
  </si>
  <si>
    <t>7.1.36</t>
  </si>
  <si>
    <t>7.1.37</t>
  </si>
  <si>
    <t>7.1.38</t>
  </si>
  <si>
    <t>7.1.39</t>
  </si>
  <si>
    <t>13,9 Tflop GPU</t>
  </si>
  <si>
    <t>150 Tflops</t>
  </si>
  <si>
    <t>АО "ЦНИИАГ"</t>
  </si>
  <si>
    <t>Министерство образования и науки Республики Саха (Якутия)</t>
  </si>
  <si>
    <t>Министерство образования и науки Республики Тыва</t>
  </si>
  <si>
    <t>ПАО "Россети Московский регион"</t>
  </si>
  <si>
    <t>ФГУП "ЦАГИ"</t>
  </si>
  <si>
    <t>Министерство образования и науки Республики Ингушетия</t>
  </si>
  <si>
    <t>GlowByte Consulting</t>
  </si>
  <si>
    <t>Google</t>
  </si>
  <si>
    <t>Mail.ru Group</t>
  </si>
  <si>
    <t>Redcоmmunicationgroup</t>
  </si>
  <si>
    <t>SRG группа компаний</t>
  </si>
  <si>
    <t>SWG Group</t>
  </si>
  <si>
    <t>Агентство переводов «Серебряный герб»</t>
  </si>
  <si>
    <t>АО "Концерн "Автоматика"</t>
  </si>
  <si>
    <t>АО "Schneider Electric"</t>
  </si>
  <si>
    <t>АО "АСЭ"</t>
  </si>
  <si>
    <t>АО "ГЭХ Теплостройпроект"</t>
  </si>
  <si>
    <t>АО "Техническая инспекция ЕЭС"</t>
  </si>
  <si>
    <t>АО «ВПК «НПО машиностроения»</t>
  </si>
  <si>
    <t>АО «МосводоканалНИИпроект»</t>
  </si>
  <si>
    <t>АО «НИИграфит»</t>
  </si>
  <si>
    <t>АО «СНИИП»</t>
  </si>
  <si>
    <t>АО "НЕОЛАНТ"</t>
  </si>
  <si>
    <t>С1.104</t>
  </si>
  <si>
    <t>С1.105</t>
  </si>
  <si>
    <t>АО «Институт «ЭНЕРГОСЕТЬПРОЕКТ»</t>
  </si>
  <si>
    <t>С1.106</t>
  </si>
  <si>
    <t>Министерство промышленности и торговли РФ</t>
  </si>
  <si>
    <t>С1.107</t>
  </si>
  <si>
    <t>С1.108</t>
  </si>
  <si>
    <t>НИИ медицины труда им.академика Н.Ф.Измерова</t>
  </si>
  <si>
    <t>С1.109</t>
  </si>
  <si>
    <t>ОАО "АРЗИ"</t>
  </si>
  <si>
    <t>С1.110</t>
  </si>
  <si>
    <t>ОАО "ВНИПИнефть"</t>
  </si>
  <si>
    <t>С1.111</t>
  </si>
  <si>
    <t>С1.112</t>
  </si>
  <si>
    <t>ОАО "РЖД"</t>
  </si>
  <si>
    <t>С1.113</t>
  </si>
  <si>
    <t>С1.114</t>
  </si>
  <si>
    <t>ООО "АНАПТЭКС"</t>
  </si>
  <si>
    <t>С1.115</t>
  </si>
  <si>
    <t>ООО "АТМ АКРОНЕКС"</t>
  </si>
  <si>
    <t>С1.116</t>
  </si>
  <si>
    <t>ООО "ВНИСИ"</t>
  </si>
  <si>
    <t>С1.117</t>
  </si>
  <si>
    <t>ООО "Водообработка"</t>
  </si>
  <si>
    <t>С1.118</t>
  </si>
  <si>
    <t>ООО "Гекколд"</t>
  </si>
  <si>
    <t>С1.119</t>
  </si>
  <si>
    <t>ООО "Гелекс технологии"</t>
  </si>
  <si>
    <t>С1.120</t>
  </si>
  <si>
    <t>ООО "Гиперглобус"</t>
  </si>
  <si>
    <t>С1.121</t>
  </si>
  <si>
    <t>С1.122</t>
  </si>
  <si>
    <t>ООО "Группа Электроэнергетика"</t>
  </si>
  <si>
    <t>С1.123</t>
  </si>
  <si>
    <t>С1.124</t>
  </si>
  <si>
    <t>С1.125</t>
  </si>
  <si>
    <t>ООО "Инконтрол"</t>
  </si>
  <si>
    <t>С1.126</t>
  </si>
  <si>
    <t>ООО "Интерюнис-ИТ"</t>
  </si>
  <si>
    <t>С1.127</t>
  </si>
  <si>
    <t>С1.128</t>
  </si>
  <si>
    <t>ООО "НПФ Вектор"</t>
  </si>
  <si>
    <t>С1.129</t>
  </si>
  <si>
    <t>С1.130</t>
  </si>
  <si>
    <t>С1.131</t>
  </si>
  <si>
    <t>ООО "Премиум Консалтинг"</t>
  </si>
  <si>
    <t>С1.132</t>
  </si>
  <si>
    <t>С1.133</t>
  </si>
  <si>
    <t>ООО "Сименс"</t>
  </si>
  <si>
    <t>С1.134</t>
  </si>
  <si>
    <t>С1.135</t>
  </si>
  <si>
    <t>ООО «МТО «Стормовъ»</t>
  </si>
  <si>
    <t>С1.136</t>
  </si>
  <si>
    <t>ООО «ПИК-Проект»</t>
  </si>
  <si>
    <t>С1.137</t>
  </si>
  <si>
    <t>С1.138</t>
  </si>
  <si>
    <t>ПАО "Газпром"</t>
  </si>
  <si>
    <t>С1.139</t>
  </si>
  <si>
    <t>С1.140</t>
  </si>
  <si>
    <t>С1.141</t>
  </si>
  <si>
    <t>С1.142</t>
  </si>
  <si>
    <t>С1.143</t>
  </si>
  <si>
    <t>С1.144</t>
  </si>
  <si>
    <t>ПАО «Промсвязьбанк»</t>
  </si>
  <si>
    <t>С1.145</t>
  </si>
  <si>
    <t>ПАО Банк «ФК Открытие»</t>
  </si>
  <si>
    <t>С1.146</t>
  </si>
  <si>
    <t>С1.147</t>
  </si>
  <si>
    <t>С1.148</t>
  </si>
  <si>
    <t>С1.149</t>
  </si>
  <si>
    <t>С1.150</t>
  </si>
  <si>
    <t>С1.151</t>
  </si>
  <si>
    <t>Т - договоров и соглашений нет, но трудоустраивают ежегодно</t>
  </si>
  <si>
    <t>Кафедра "Нанотехнология микроэлектроники"</t>
  </si>
  <si>
    <t>институт нанотехнологий микроэлектроники (ИНМЭ РАН)</t>
  </si>
  <si>
    <t>П5.2</t>
  </si>
  <si>
    <t>Кафедра "Кибербезопасности и  информационных технологий"</t>
  </si>
  <si>
    <t>Научно технический центр ФСК ЕЭС</t>
  </si>
  <si>
    <t>4 программы, АККОРК (ПОА)</t>
  </si>
  <si>
    <t>ENQA 2022, 7 программ</t>
  </si>
  <si>
    <t>Национальный центр ПОА, 22, 4 программы</t>
  </si>
  <si>
    <t>Национальный центр ПОА, 22, 3 программы</t>
  </si>
  <si>
    <t xml:space="preserve">ENQA 2022, 5 программ </t>
  </si>
  <si>
    <t>Активные в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</si>
</sst>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name val="Arial Cyr"/>
      <charset val="204"/>
    </font>
    <font>
      <sz val="11"/>
      <color theme="1"/>
      <name val="Calibri"/>
      <family val="2"/>
      <charset val="204"/>
      <scheme val="minor"/>
    </font>
    <font>
      <sz val="8"/>
      <name val="Arial Cyr"/>
      <charset val="204"/>
    </font>
    <font>
      <sz val="12"/>
      <name val="Times New Roman"/>
      <family val="1"/>
      <charset val="204"/>
    </font>
    <font>
      <b/>
      <sz val="14"/>
      <name val="Times New Roman"/>
      <family val="1"/>
      <charset val="204"/>
    </font>
    <font>
      <sz val="14"/>
      <name val="Arial Cyr"/>
      <charset val="204"/>
    </font>
    <font>
      <sz val="14"/>
      <name val="Times New Roman"/>
      <family val="1"/>
      <charset val="204"/>
    </font>
    <font>
      <sz val="8"/>
      <color indexed="81"/>
      <name val="Tahoma"/>
      <family val="2"/>
      <charset val="204"/>
    </font>
    <font>
      <sz val="10"/>
      <color indexed="16"/>
      <name val="Arial Cyr"/>
      <charset val="204"/>
    </font>
    <font>
      <sz val="10"/>
      <color indexed="10"/>
      <name val="Arial Cyr"/>
      <charset val="204"/>
    </font>
    <font>
      <b/>
      <sz val="10"/>
      <color indexed="10"/>
      <name val="Arial Cyr"/>
      <charset val="204"/>
    </font>
    <font>
      <sz val="10"/>
      <name val="Arial Cyr"/>
      <charset val="204"/>
    </font>
    <font>
      <b/>
      <sz val="9"/>
      <color indexed="81"/>
      <name val="Tahoma"/>
      <family val="2"/>
      <charset val="204"/>
    </font>
    <font>
      <sz val="9"/>
      <color indexed="81"/>
      <name val="Tahoma"/>
      <family val="2"/>
      <charset val="204"/>
    </font>
    <font>
      <sz val="12"/>
      <color indexed="10"/>
      <name val="Times New Roman"/>
      <family val="1"/>
      <charset val="204"/>
    </font>
    <font>
      <sz val="10"/>
      <color indexed="10"/>
      <name val="Arial Cyr"/>
      <charset val="204"/>
    </font>
    <font>
      <sz val="11"/>
      <color rgb="FFFF0000"/>
      <name val="Calibri"/>
      <family val="2"/>
      <charset val="204"/>
      <scheme val="minor"/>
    </font>
    <font>
      <b/>
      <sz val="11"/>
      <color rgb="FFC00000"/>
      <name val="Calibri"/>
      <family val="2"/>
      <charset val="204"/>
      <scheme val="minor"/>
    </font>
    <font>
      <b/>
      <sz val="11"/>
      <name val="Calibri"/>
      <family val="2"/>
      <charset val="204"/>
      <scheme val="minor"/>
    </font>
    <font>
      <sz val="11"/>
      <name val="Calibri"/>
      <family val="2"/>
      <charset val="204"/>
      <scheme val="minor"/>
    </font>
    <font>
      <sz val="11"/>
      <color indexed="10"/>
      <name val="Calibri"/>
      <family val="2"/>
      <charset val="204"/>
      <scheme val="minor"/>
    </font>
    <font>
      <sz val="11"/>
      <color rgb="FF000000"/>
      <name val="Calibri"/>
      <family val="2"/>
      <charset val="204"/>
      <scheme val="minor"/>
    </font>
    <font>
      <b/>
      <sz val="11"/>
      <color rgb="FF000000"/>
      <name val="Calibri"/>
      <family val="2"/>
      <charset val="204"/>
      <scheme val="minor"/>
    </font>
    <font>
      <sz val="12"/>
      <name val="Calibri"/>
      <family val="2"/>
      <charset val="204"/>
      <scheme val="minor"/>
    </font>
    <font>
      <b/>
      <sz val="11"/>
      <color theme="1"/>
      <name val="Calibri"/>
      <family val="2"/>
      <charset val="204"/>
      <scheme val="minor"/>
    </font>
    <font>
      <sz val="10"/>
      <name val="Calibri"/>
      <family val="2"/>
      <charset val="204"/>
      <scheme val="minor"/>
    </font>
    <font>
      <b/>
      <sz val="11"/>
      <color rgb="FFFF0000"/>
      <name val="Calibri"/>
      <family val="2"/>
      <charset val="204"/>
      <scheme val="minor"/>
    </font>
    <font>
      <u/>
      <sz val="10"/>
      <color theme="10"/>
      <name val="Arial Cyr"/>
      <charset val="204"/>
    </font>
    <font>
      <u/>
      <sz val="10"/>
      <color theme="10"/>
      <name val="Calibri"/>
      <family val="2"/>
      <charset val="204"/>
      <scheme val="minor"/>
    </font>
    <font>
      <u/>
      <sz val="11"/>
      <color rgb="FFFF0000"/>
      <name val="Calibri"/>
      <family val="2"/>
      <charset val="204"/>
      <scheme val="minor"/>
    </font>
    <font>
      <i/>
      <sz val="11"/>
      <color theme="1"/>
      <name val="Calibri"/>
      <family val="2"/>
      <charset val="204"/>
      <scheme val="minor"/>
    </font>
    <font>
      <b/>
      <sz val="10"/>
      <name val="Arial Cyr"/>
      <charset val="204"/>
    </font>
    <font>
      <b/>
      <sz val="12"/>
      <name val="Calibri"/>
      <family val="2"/>
      <charset val="204"/>
      <scheme val="minor"/>
    </font>
    <font>
      <sz val="10"/>
      <color rgb="FFFF0000"/>
      <name val="Arial Cyr"/>
      <charset val="204"/>
    </font>
    <font>
      <b/>
      <sz val="10"/>
      <color rgb="FFFF0000"/>
      <name val="Arial Cyr"/>
      <charset val="204"/>
    </font>
    <font>
      <b/>
      <sz val="8"/>
      <color rgb="FFFF0000"/>
      <name val="Arial Cyr"/>
      <charset val="204"/>
    </font>
    <font>
      <sz val="11"/>
      <name val="Times New Roman"/>
      <family val="1"/>
      <charset val="204"/>
    </font>
    <font>
      <b/>
      <sz val="11"/>
      <name val="Calibri"/>
      <family val="2"/>
      <charset val="204"/>
    </font>
    <font>
      <u/>
      <sz val="10"/>
      <name val="Arial Cyr"/>
      <charset val="204"/>
    </font>
    <font>
      <b/>
      <sz val="10"/>
      <color theme="1"/>
      <name val="Arial Cyr"/>
      <charset val="204"/>
    </font>
    <font>
      <b/>
      <sz val="10"/>
      <color rgb="FFFF0000"/>
      <name val="Calibri"/>
      <family val="2"/>
      <charset val="204"/>
      <scheme val="minor"/>
    </font>
    <font>
      <sz val="10"/>
      <color theme="1"/>
      <name val="Arial Cyr"/>
      <charset val="204"/>
    </font>
    <font>
      <b/>
      <sz val="8"/>
      <color rgb="FFFF0000"/>
      <name val="Calibri"/>
      <family val="2"/>
      <charset val="204"/>
      <scheme val="minor"/>
    </font>
  </fonts>
  <fills count="1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F5FFD1"/>
        <bgColor indexed="64"/>
      </patternFill>
    </fill>
    <fill>
      <patternFill patternType="solid">
        <fgColor rgb="FFCCECFF"/>
        <bgColor indexed="64"/>
      </patternFill>
    </fill>
    <fill>
      <patternFill patternType="solid">
        <fgColor rgb="FFFFCC99"/>
        <bgColor indexed="64"/>
      </patternFill>
    </fill>
    <fill>
      <patternFill patternType="solid">
        <fgColor theme="9" tint="0.59999389629810485"/>
        <bgColor indexed="64"/>
      </patternFill>
    </fill>
    <fill>
      <patternFill patternType="solid">
        <fgColor rgb="FFFFFF00"/>
        <bgColor indexed="64"/>
      </patternFill>
    </fill>
  </fills>
  <borders count="104">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style="medium">
        <color indexed="8"/>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8"/>
      </right>
      <top/>
      <bottom style="medium">
        <color indexed="64"/>
      </bottom>
      <diagonal/>
    </border>
    <border>
      <left/>
      <right/>
      <top style="medium">
        <color indexed="64"/>
      </top>
      <bottom style="medium">
        <color indexed="64"/>
      </bottom>
      <diagonal/>
    </border>
    <border>
      <left style="medium">
        <color indexed="8"/>
      </left>
      <right style="medium">
        <color indexed="8"/>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top/>
      <bottom style="medium">
        <color indexed="8"/>
      </bottom>
      <diagonal/>
    </border>
    <border>
      <left style="thin">
        <color indexed="64"/>
      </left>
      <right/>
      <top/>
      <bottom/>
      <diagonal/>
    </border>
    <border>
      <left/>
      <right style="thin">
        <color indexed="64"/>
      </right>
      <top/>
      <bottom/>
      <diagonal/>
    </border>
    <border>
      <left style="medium">
        <color indexed="8"/>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64"/>
      </left>
      <right/>
      <top style="thin">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medium">
        <color indexed="8"/>
      </left>
      <right/>
      <top style="medium">
        <color indexed="64"/>
      </top>
      <bottom/>
      <diagonal/>
    </border>
    <border>
      <left style="medium">
        <color indexed="8"/>
      </left>
      <right style="medium">
        <color indexed="8"/>
      </right>
      <top/>
      <bottom style="medium">
        <color indexed="64"/>
      </bottom>
      <diagonal/>
    </border>
    <border>
      <left style="medium">
        <color indexed="8"/>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8"/>
      </bottom>
      <diagonal/>
    </border>
    <border>
      <left style="thin">
        <color indexed="64"/>
      </left>
      <right style="medium">
        <color indexed="8"/>
      </right>
      <top style="medium">
        <color indexed="64"/>
      </top>
      <bottom style="medium">
        <color indexed="8"/>
      </bottom>
      <diagonal/>
    </border>
    <border>
      <left style="thin">
        <color indexed="64"/>
      </left>
      <right style="medium">
        <color indexed="64"/>
      </right>
      <top/>
      <bottom style="medium">
        <color indexed="64"/>
      </bottom>
      <diagonal/>
    </border>
    <border>
      <left style="mediumDashed">
        <color indexed="64"/>
      </left>
      <right style="medium">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Dashed">
        <color indexed="64"/>
      </bottom>
      <diagonal/>
    </border>
    <border>
      <left/>
      <right style="medium">
        <color indexed="64"/>
      </right>
      <top style="medium">
        <color indexed="64"/>
      </top>
      <bottom style="mediumDashed">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Dashed">
        <color indexed="64"/>
      </top>
      <bottom style="mediumDashed">
        <color indexed="64"/>
      </bottom>
      <diagonal/>
    </border>
    <border>
      <left/>
      <right/>
      <top/>
      <bottom style="medium">
        <color indexed="64"/>
      </bottom>
      <diagonal/>
    </border>
    <border>
      <left/>
      <right style="thin">
        <color indexed="64"/>
      </right>
      <top style="mediumDashed">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Dashed">
        <color indexed="64"/>
      </bottom>
      <diagonal/>
    </border>
    <border>
      <left style="medium">
        <color indexed="64"/>
      </left>
      <right style="medium">
        <color indexed="64"/>
      </right>
      <top style="mediumDashed">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0" fontId="11" fillId="0" borderId="0"/>
    <xf numFmtId="0" fontId="27" fillId="0" borderId="0" applyNumberFormat="0" applyFill="0" applyBorder="0" applyAlignment="0" applyProtection="0">
      <alignment vertical="top"/>
      <protection locked="0"/>
    </xf>
  </cellStyleXfs>
  <cellXfs count="769">
    <xf numFmtId="0" fontId="0" fillId="0" borderId="0" xfId="0"/>
    <xf numFmtId="0" fontId="0" fillId="0" borderId="0" xfId="0" applyAlignment="1">
      <alignment horizontal="center"/>
    </xf>
    <xf numFmtId="0" fontId="4" fillId="0" borderId="0" xfId="0" applyFont="1"/>
    <xf numFmtId="0" fontId="5" fillId="0" borderId="0" xfId="0" applyFont="1"/>
    <xf numFmtId="0" fontId="6" fillId="0" borderId="0" xfId="0" applyFont="1"/>
    <xf numFmtId="49" fontId="0" fillId="0" borderId="0" xfId="0" applyNumberFormat="1"/>
    <xf numFmtId="49" fontId="0" fillId="0" borderId="0" xfId="0" applyNumberFormat="1" applyAlignment="1">
      <alignment horizontal="center"/>
    </xf>
    <xf numFmtId="0" fontId="5" fillId="0" borderId="0" xfId="0" applyFont="1" applyAlignment="1">
      <alignment horizontal="center"/>
    </xf>
    <xf numFmtId="14" fontId="0" fillId="0" borderId="0" xfId="0" applyNumberFormat="1" applyAlignment="1">
      <alignment horizontal="center"/>
    </xf>
    <xf numFmtId="0" fontId="9" fillId="0" borderId="0" xfId="0" applyFont="1"/>
    <xf numFmtId="0" fontId="10" fillId="0" borderId="0" xfId="0" applyFont="1"/>
    <xf numFmtId="0" fontId="9" fillId="0" borderId="0" xfId="0" applyFont="1" applyAlignment="1">
      <alignment wrapText="1"/>
    </xf>
    <xf numFmtId="0" fontId="8" fillId="0" borderId="0" xfId="0" applyFont="1"/>
    <xf numFmtId="0" fontId="3" fillId="0" borderId="0" xfId="0" applyFont="1"/>
    <xf numFmtId="0" fontId="15" fillId="0" borderId="0" xfId="0" applyFont="1"/>
    <xf numFmtId="0" fontId="14" fillId="0" borderId="0" xfId="0" applyFont="1" applyAlignment="1">
      <alignment horizontal="center" wrapText="1"/>
    </xf>
    <xf numFmtId="0" fontId="14" fillId="0" borderId="0" xfId="0" applyFont="1" applyAlignment="1">
      <alignment vertical="justify"/>
    </xf>
    <xf numFmtId="0" fontId="0" fillId="0" borderId="0" xfId="0" applyAlignment="1">
      <alignment horizontal="right"/>
    </xf>
    <xf numFmtId="0" fontId="18" fillId="0" borderId="0" xfId="0" applyFont="1"/>
    <xf numFmtId="0" fontId="19" fillId="0" borderId="0" xfId="0" applyFont="1"/>
    <xf numFmtId="0" fontId="19" fillId="0" borderId="11" xfId="0" applyFont="1" applyBorder="1" applyAlignment="1">
      <alignment horizontal="center"/>
    </xf>
    <xf numFmtId="0" fontId="19" fillId="0" borderId="0" xfId="0" applyFont="1" applyAlignment="1">
      <alignment horizontal="center"/>
    </xf>
    <xf numFmtId="0" fontId="19" fillId="0" borderId="19" xfId="0" applyFont="1" applyBorder="1"/>
    <xf numFmtId="0" fontId="18" fillId="0" borderId="0" xfId="0" applyFont="1" applyAlignment="1">
      <alignment horizontal="left"/>
    </xf>
    <xf numFmtId="0" fontId="19" fillId="2" borderId="17" xfId="0" applyFont="1" applyFill="1" applyBorder="1" applyAlignment="1">
      <alignment horizontal="center" vertical="top" wrapText="1"/>
    </xf>
    <xf numFmtId="0" fontId="19" fillId="0" borderId="36" xfId="0" applyFont="1" applyBorder="1"/>
    <xf numFmtId="0" fontId="19" fillId="0" borderId="33" xfId="0" applyFont="1" applyBorder="1"/>
    <xf numFmtId="0" fontId="19" fillId="0" borderId="35" xfId="0" applyFont="1" applyBorder="1"/>
    <xf numFmtId="0" fontId="19" fillId="2" borderId="23" xfId="0" applyFont="1" applyFill="1" applyBorder="1" applyAlignment="1">
      <alignment horizontal="center" vertical="top" wrapText="1"/>
    </xf>
    <xf numFmtId="0" fontId="19" fillId="0" borderId="31" xfId="0" applyFont="1" applyBorder="1"/>
    <xf numFmtId="0" fontId="19" fillId="2" borderId="8" xfId="0" applyFont="1" applyFill="1" applyBorder="1" applyAlignment="1">
      <alignment horizontal="center" vertical="top" wrapText="1"/>
    </xf>
    <xf numFmtId="0" fontId="19" fillId="0" borderId="40" xfId="0" applyFont="1" applyBorder="1"/>
    <xf numFmtId="0" fontId="19" fillId="0" borderId="41" xfId="0" applyFont="1" applyBorder="1"/>
    <xf numFmtId="0" fontId="19" fillId="0" borderId="2" xfId="0" applyFont="1" applyBorder="1"/>
    <xf numFmtId="0" fontId="19" fillId="0" borderId="42" xfId="0" applyFont="1" applyBorder="1"/>
    <xf numFmtId="0" fontId="19" fillId="0" borderId="26" xfId="0" applyFont="1" applyBorder="1"/>
    <xf numFmtId="0" fontId="19" fillId="0" borderId="29" xfId="0" applyFont="1" applyBorder="1"/>
    <xf numFmtId="0" fontId="19" fillId="0" borderId="0" xfId="0" applyFont="1" applyAlignment="1">
      <alignment wrapText="1"/>
    </xf>
    <xf numFmtId="0" fontId="18" fillId="2" borderId="3" xfId="0" applyFont="1" applyFill="1" applyBorder="1" applyAlignment="1">
      <alignment horizontal="center" vertical="top" wrapText="1"/>
    </xf>
    <xf numFmtId="0" fontId="19" fillId="2" borderId="3" xfId="0" applyFont="1" applyFill="1" applyBorder="1" applyAlignment="1">
      <alignment vertical="top" wrapText="1"/>
    </xf>
    <xf numFmtId="0" fontId="19" fillId="2" borderId="48" xfId="0" applyFont="1" applyFill="1" applyBorder="1" applyAlignment="1">
      <alignment horizontal="center" vertical="top" wrapText="1"/>
    </xf>
    <xf numFmtId="0" fontId="19" fillId="0" borderId="8" xfId="0" applyFont="1" applyBorder="1" applyAlignment="1">
      <alignment vertical="top"/>
    </xf>
    <xf numFmtId="0" fontId="19" fillId="2" borderId="20" xfId="0" applyFont="1" applyFill="1" applyBorder="1" applyAlignment="1">
      <alignment horizontal="center" vertical="top" wrapText="1"/>
    </xf>
    <xf numFmtId="0" fontId="19" fillId="2" borderId="1" xfId="0" applyFont="1" applyFill="1" applyBorder="1" applyAlignment="1">
      <alignment vertical="top" wrapText="1"/>
    </xf>
    <xf numFmtId="0" fontId="19" fillId="0" borderId="8" xfId="0" applyFont="1" applyBorder="1" applyAlignment="1">
      <alignment horizontal="center" vertical="top"/>
    </xf>
    <xf numFmtId="0" fontId="19" fillId="2" borderId="2" xfId="0" applyFont="1" applyFill="1" applyBorder="1" applyAlignment="1">
      <alignment vertical="top" wrapText="1"/>
    </xf>
    <xf numFmtId="0" fontId="19" fillId="2" borderId="2" xfId="0" applyFont="1" applyFill="1" applyBorder="1" applyAlignment="1">
      <alignment horizontal="right" vertical="top" wrapText="1"/>
    </xf>
    <xf numFmtId="0" fontId="19" fillId="2" borderId="46" xfId="0" applyFont="1" applyFill="1" applyBorder="1" applyAlignment="1">
      <alignment horizontal="right" vertical="top" wrapText="1"/>
    </xf>
    <xf numFmtId="0" fontId="19" fillId="2" borderId="24" xfId="0" applyFont="1" applyFill="1" applyBorder="1" applyAlignment="1">
      <alignment horizontal="right" vertical="top" wrapText="1"/>
    </xf>
    <xf numFmtId="0" fontId="19" fillId="2" borderId="1" xfId="0" applyFont="1" applyFill="1" applyBorder="1" applyAlignment="1">
      <alignment horizontal="right" vertical="top" wrapText="1"/>
    </xf>
    <xf numFmtId="0" fontId="19" fillId="2" borderId="56" xfId="0" applyFont="1" applyFill="1" applyBorder="1" applyAlignment="1">
      <alignment horizontal="center" vertical="top" wrapText="1"/>
    </xf>
    <xf numFmtId="0" fontId="19" fillId="2" borderId="56" xfId="0" applyFont="1" applyFill="1" applyBorder="1" applyAlignment="1">
      <alignment horizontal="right" vertical="top" wrapText="1"/>
    </xf>
    <xf numFmtId="0" fontId="19" fillId="2" borderId="77" xfId="0" applyFont="1" applyFill="1" applyBorder="1" applyAlignment="1">
      <alignment horizontal="right" vertical="top" wrapText="1"/>
    </xf>
    <xf numFmtId="0" fontId="19" fillId="2" borderId="54" xfId="0" applyFont="1" applyFill="1" applyBorder="1" applyAlignment="1">
      <alignment horizontal="right" vertical="top" wrapText="1"/>
    </xf>
    <xf numFmtId="0" fontId="19" fillId="2" borderId="3" xfId="0" applyFont="1" applyFill="1" applyBorder="1" applyAlignment="1">
      <alignment horizontal="right" vertical="top" wrapText="1"/>
    </xf>
    <xf numFmtId="49" fontId="19" fillId="0" borderId="0" xfId="0" applyNumberFormat="1" applyFont="1"/>
    <xf numFmtId="0" fontId="19" fillId="0" borderId="11" xfId="0" applyFont="1" applyBorder="1"/>
    <xf numFmtId="0" fontId="19" fillId="0" borderId="0" xfId="0" applyFont="1" applyAlignment="1">
      <alignment horizontal="right"/>
    </xf>
    <xf numFmtId="0" fontId="19" fillId="0" borderId="11" xfId="0" applyFont="1" applyBorder="1" applyAlignment="1">
      <alignment wrapText="1"/>
    </xf>
    <xf numFmtId="0" fontId="19" fillId="0" borderId="26" xfId="0" applyFont="1" applyBorder="1" applyAlignment="1">
      <alignment wrapText="1"/>
    </xf>
    <xf numFmtId="0" fontId="19" fillId="0" borderId="26" xfId="0" applyFont="1" applyBorder="1" applyAlignment="1">
      <alignment horizontal="right"/>
    </xf>
    <xf numFmtId="0" fontId="19" fillId="0" borderId="33" xfId="0" applyFont="1" applyBorder="1" applyAlignment="1">
      <alignment wrapText="1"/>
    </xf>
    <xf numFmtId="0" fontId="19" fillId="0" borderId="11" xfId="0" applyFont="1" applyBorder="1" applyAlignment="1">
      <alignment horizontal="right"/>
    </xf>
    <xf numFmtId="0" fontId="19" fillId="0" borderId="25" xfId="0" applyFont="1" applyBorder="1" applyAlignment="1">
      <alignment wrapText="1"/>
    </xf>
    <xf numFmtId="0" fontId="19" fillId="0" borderId="25" xfId="0" applyFont="1" applyBorder="1" applyAlignment="1">
      <alignment horizontal="right"/>
    </xf>
    <xf numFmtId="0" fontId="19" fillId="0" borderId="18" xfId="0" applyFont="1" applyBorder="1"/>
    <xf numFmtId="0" fontId="19" fillId="0" borderId="68" xfId="0" applyFont="1" applyBorder="1"/>
    <xf numFmtId="0" fontId="19" fillId="0" borderId="44" xfId="0" applyFont="1" applyBorder="1" applyAlignment="1">
      <alignment wrapText="1"/>
    </xf>
    <xf numFmtId="0" fontId="19" fillId="0" borderId="44" xfId="0" applyFont="1" applyBorder="1" applyAlignment="1">
      <alignment horizontal="right"/>
    </xf>
    <xf numFmtId="0" fontId="19" fillId="0" borderId="69" xfId="0" applyFont="1" applyBorder="1"/>
    <xf numFmtId="0" fontId="0" fillId="0" borderId="79" xfId="0" applyBorder="1"/>
    <xf numFmtId="0" fontId="0" fillId="0" borderId="80" xfId="0" applyBorder="1"/>
    <xf numFmtId="0" fontId="19" fillId="2" borderId="5" xfId="0"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0" borderId="0" xfId="0" applyFont="1" applyAlignment="1">
      <alignment horizontal="left" vertical="center" wrapText="1"/>
    </xf>
    <xf numFmtId="0" fontId="19" fillId="2" borderId="58"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46" xfId="0" applyFont="1" applyFill="1" applyBorder="1" applyAlignment="1">
      <alignment horizontal="center" vertical="top" wrapText="1"/>
    </xf>
    <xf numFmtId="0" fontId="19" fillId="2" borderId="2" xfId="0" applyFont="1" applyFill="1" applyBorder="1" applyAlignment="1">
      <alignment horizontal="center" vertical="top" wrapText="1"/>
    </xf>
    <xf numFmtId="0" fontId="19" fillId="5" borderId="46" xfId="0" applyFont="1" applyFill="1" applyBorder="1" applyAlignment="1">
      <alignment horizontal="center" vertical="top" wrapText="1"/>
    </xf>
    <xf numFmtId="0" fontId="19" fillId="5" borderId="3" xfId="0" applyFont="1" applyFill="1" applyBorder="1" applyAlignment="1">
      <alignment horizontal="center" vertical="top" wrapText="1"/>
    </xf>
    <xf numFmtId="0" fontId="18" fillId="5" borderId="3" xfId="0" applyFont="1" applyFill="1" applyBorder="1" applyAlignment="1">
      <alignment horizontal="center" vertical="top" wrapText="1"/>
    </xf>
    <xf numFmtId="0" fontId="19" fillId="5" borderId="2" xfId="0" applyFont="1" applyFill="1" applyBorder="1" applyAlignment="1">
      <alignment horizontal="center" vertical="top" wrapText="1"/>
    </xf>
    <xf numFmtId="0" fontId="19" fillId="5" borderId="54" xfId="0" applyFont="1" applyFill="1" applyBorder="1" applyAlignment="1">
      <alignment horizontal="right" vertical="top" wrapText="1"/>
    </xf>
    <xf numFmtId="0" fontId="19" fillId="5" borderId="3" xfId="0" applyFont="1" applyFill="1" applyBorder="1" applyAlignment="1">
      <alignment horizontal="right" vertical="top" wrapText="1"/>
    </xf>
    <xf numFmtId="0" fontId="19" fillId="0" borderId="46" xfId="0" applyFont="1" applyBorder="1" applyAlignment="1">
      <alignment horizontal="center" vertical="center" wrapText="1"/>
    </xf>
    <xf numFmtId="0" fontId="19" fillId="2" borderId="0" xfId="0" applyFont="1" applyFill="1" applyAlignment="1">
      <alignment horizontal="right" vertical="top" wrapText="1"/>
    </xf>
    <xf numFmtId="0" fontId="19" fillId="5" borderId="7" xfId="0" applyFont="1" applyFill="1" applyBorder="1" applyAlignment="1">
      <alignment horizontal="center" vertical="top" wrapText="1"/>
    </xf>
    <xf numFmtId="0" fontId="19" fillId="5" borderId="8" xfId="0" applyFont="1" applyFill="1" applyBorder="1" applyAlignment="1">
      <alignment horizontal="right" vertical="top" wrapText="1"/>
    </xf>
    <xf numFmtId="0" fontId="24" fillId="4" borderId="70" xfId="0" applyFont="1" applyFill="1" applyBorder="1" applyAlignment="1">
      <alignment wrapText="1"/>
    </xf>
    <xf numFmtId="0" fontId="24" fillId="4" borderId="6" xfId="0" applyFont="1" applyFill="1" applyBorder="1" applyAlignment="1">
      <alignment wrapText="1"/>
    </xf>
    <xf numFmtId="0" fontId="24" fillId="4" borderId="39" xfId="0" applyFont="1" applyFill="1" applyBorder="1" applyAlignment="1">
      <alignment wrapText="1"/>
    </xf>
    <xf numFmtId="0" fontId="24" fillId="4" borderId="37" xfId="0" applyFont="1" applyFill="1" applyBorder="1" applyAlignment="1">
      <alignment wrapText="1"/>
    </xf>
    <xf numFmtId="0" fontId="24" fillId="4" borderId="38" xfId="0" applyFont="1" applyFill="1" applyBorder="1" applyAlignment="1">
      <alignment wrapText="1"/>
    </xf>
    <xf numFmtId="0" fontId="24" fillId="4" borderId="81" xfId="0" applyFont="1" applyFill="1" applyBorder="1" applyAlignment="1">
      <alignment wrapText="1"/>
    </xf>
    <xf numFmtId="0" fontId="24" fillId="7" borderId="16" xfId="0" applyFont="1" applyFill="1" applyBorder="1" applyAlignment="1">
      <alignment wrapText="1"/>
    </xf>
    <xf numFmtId="0" fontId="25" fillId="7" borderId="82" xfId="0" applyFont="1" applyFill="1" applyBorder="1" applyAlignment="1">
      <alignment wrapText="1"/>
    </xf>
    <xf numFmtId="0" fontId="25" fillId="7" borderId="28" xfId="0" applyFont="1" applyFill="1" applyBorder="1" applyAlignment="1">
      <alignment wrapText="1"/>
    </xf>
    <xf numFmtId="0" fontId="25" fillId="7" borderId="26" xfId="0" applyFont="1" applyFill="1" applyBorder="1" applyAlignment="1">
      <alignment wrapText="1"/>
    </xf>
    <xf numFmtId="0" fontId="24" fillId="7" borderId="26" xfId="0" applyFont="1" applyFill="1" applyBorder="1" applyAlignment="1">
      <alignment wrapText="1"/>
    </xf>
    <xf numFmtId="0" fontId="24" fillId="7" borderId="27" xfId="0" applyFont="1" applyFill="1" applyBorder="1" applyAlignment="1">
      <alignment wrapText="1"/>
    </xf>
    <xf numFmtId="0" fontId="28" fillId="7" borderId="17" xfId="2" applyFont="1" applyFill="1" applyBorder="1" applyAlignment="1" applyProtection="1">
      <alignment horizontal="left" vertical="center" wrapText="1" indent="1"/>
    </xf>
    <xf numFmtId="0" fontId="24" fillId="3" borderId="18" xfId="0" applyFont="1" applyFill="1" applyBorder="1" applyAlignment="1">
      <alignment wrapText="1"/>
    </xf>
    <xf numFmtId="0" fontId="25" fillId="3" borderId="83" xfId="0" applyFont="1" applyFill="1" applyBorder="1" applyAlignment="1">
      <alignment wrapText="1"/>
    </xf>
    <xf numFmtId="0" fontId="25" fillId="3" borderId="84" xfId="0" applyFont="1" applyFill="1" applyBorder="1" applyAlignment="1">
      <alignment wrapText="1"/>
    </xf>
    <xf numFmtId="0" fontId="21" fillId="3" borderId="11" xfId="0" applyFont="1" applyFill="1" applyBorder="1" applyAlignment="1">
      <alignment vertical="center" wrapText="1"/>
    </xf>
    <xf numFmtId="0" fontId="24" fillId="3" borderId="11" xfId="0" applyFont="1" applyFill="1" applyBorder="1" applyAlignment="1">
      <alignment wrapText="1"/>
    </xf>
    <xf numFmtId="0" fontId="24" fillId="3" borderId="43" xfId="0" applyFont="1" applyFill="1" applyBorder="1" applyAlignment="1">
      <alignment wrapText="1"/>
    </xf>
    <xf numFmtId="0" fontId="25" fillId="3" borderId="11" xfId="0" applyFont="1" applyFill="1" applyBorder="1" applyAlignment="1">
      <alignment wrapText="1"/>
    </xf>
    <xf numFmtId="0" fontId="28" fillId="3" borderId="19" xfId="2" applyFont="1" applyFill="1" applyBorder="1" applyAlignment="1" applyProtection="1">
      <alignment horizontal="left" vertical="center" wrapText="1" indent="1"/>
    </xf>
    <xf numFmtId="0" fontId="24" fillId="8" borderId="18" xfId="0" applyFont="1" applyFill="1" applyBorder="1" applyAlignment="1">
      <alignment wrapText="1"/>
    </xf>
    <xf numFmtId="0" fontId="25" fillId="8" borderId="83" xfId="0" applyFont="1" applyFill="1" applyBorder="1" applyAlignment="1">
      <alignment wrapText="1"/>
    </xf>
    <xf numFmtId="0" fontId="25" fillId="8" borderId="84" xfId="0" applyFont="1" applyFill="1" applyBorder="1" applyAlignment="1">
      <alignment wrapText="1"/>
    </xf>
    <xf numFmtId="0" fontId="22" fillId="8" borderId="11" xfId="0" applyFont="1" applyFill="1" applyBorder="1" applyAlignment="1">
      <alignment vertical="center" wrapText="1"/>
    </xf>
    <xf numFmtId="0" fontId="24" fillId="8" borderId="11" xfId="0" applyFont="1" applyFill="1" applyBorder="1" applyAlignment="1">
      <alignment wrapText="1"/>
    </xf>
    <xf numFmtId="0" fontId="24" fillId="8" borderId="43" xfId="0" applyFont="1" applyFill="1" applyBorder="1" applyAlignment="1">
      <alignment wrapText="1"/>
    </xf>
    <xf numFmtId="0" fontId="25" fillId="8" borderId="11" xfId="0" applyFont="1" applyFill="1" applyBorder="1" applyAlignment="1">
      <alignment wrapText="1"/>
    </xf>
    <xf numFmtId="0" fontId="28" fillId="8" borderId="19" xfId="2" applyFont="1" applyFill="1" applyBorder="1" applyAlignment="1" applyProtection="1">
      <alignment horizontal="left" vertical="center" wrapText="1" indent="1"/>
    </xf>
    <xf numFmtId="0" fontId="24" fillId="6" borderId="18" xfId="0" applyFont="1" applyFill="1" applyBorder="1" applyAlignment="1">
      <alignment wrapText="1"/>
    </xf>
    <xf numFmtId="0" fontId="25" fillId="6" borderId="83" xfId="0" applyFont="1" applyFill="1" applyBorder="1" applyAlignment="1">
      <alignment wrapText="1"/>
    </xf>
    <xf numFmtId="0" fontId="25" fillId="6" borderId="84" xfId="0" applyFont="1" applyFill="1" applyBorder="1" applyAlignment="1">
      <alignment wrapText="1"/>
    </xf>
    <xf numFmtId="0" fontId="22" fillId="6" borderId="11" xfId="0" applyFont="1" applyFill="1" applyBorder="1" applyAlignment="1">
      <alignment wrapText="1"/>
    </xf>
    <xf numFmtId="0" fontId="24" fillId="6" borderId="11" xfId="0" applyFont="1" applyFill="1" applyBorder="1" applyAlignment="1">
      <alignment wrapText="1"/>
    </xf>
    <xf numFmtId="0" fontId="25" fillId="6" borderId="43" xfId="0" applyFont="1" applyFill="1" applyBorder="1" applyAlignment="1">
      <alignment wrapText="1"/>
    </xf>
    <xf numFmtId="0" fontId="25" fillId="6" borderId="11" xfId="0" applyFont="1" applyFill="1" applyBorder="1" applyAlignment="1">
      <alignment wrapText="1"/>
    </xf>
    <xf numFmtId="0" fontId="28" fillId="6" borderId="19" xfId="2" applyFont="1" applyFill="1" applyBorder="1" applyAlignment="1" applyProtection="1">
      <alignment horizontal="left" vertical="center" wrapText="1" indent="1"/>
    </xf>
    <xf numFmtId="0" fontId="24" fillId="9" borderId="18" xfId="0" applyFont="1" applyFill="1" applyBorder="1" applyAlignment="1">
      <alignment wrapText="1"/>
    </xf>
    <xf numFmtId="0" fontId="25" fillId="9" borderId="83" xfId="0" applyFont="1" applyFill="1" applyBorder="1" applyAlignment="1">
      <alignment wrapText="1"/>
    </xf>
    <xf numFmtId="0" fontId="25" fillId="9" borderId="84" xfId="0" applyFont="1" applyFill="1" applyBorder="1" applyAlignment="1">
      <alignment wrapText="1"/>
    </xf>
    <xf numFmtId="0" fontId="25" fillId="9" borderId="11" xfId="0" applyFont="1" applyFill="1" applyBorder="1" applyAlignment="1">
      <alignment wrapText="1"/>
    </xf>
    <xf numFmtId="0" fontId="24" fillId="9" borderId="11" xfId="0" applyFont="1" applyFill="1" applyBorder="1" applyAlignment="1">
      <alignment wrapText="1"/>
    </xf>
    <xf numFmtId="0" fontId="24" fillId="9" borderId="43" xfId="0" applyFont="1" applyFill="1" applyBorder="1" applyAlignment="1">
      <alignment wrapText="1"/>
    </xf>
    <xf numFmtId="0" fontId="17" fillId="9" borderId="11" xfId="0" applyFont="1" applyFill="1" applyBorder="1" applyAlignment="1">
      <alignment wrapText="1"/>
    </xf>
    <xf numFmtId="0" fontId="28" fillId="9" borderId="19" xfId="2" applyFont="1" applyFill="1" applyBorder="1" applyAlignment="1" applyProtection="1">
      <alignment horizontal="left" vertical="center" wrapText="1" indent="1"/>
    </xf>
    <xf numFmtId="0" fontId="24" fillId="10" borderId="68" xfId="0" applyFont="1" applyFill="1" applyBorder="1" applyAlignment="1">
      <alignment wrapText="1"/>
    </xf>
    <xf numFmtId="0" fontId="25" fillId="10" borderId="85" xfId="0" applyFont="1" applyFill="1" applyBorder="1" applyAlignment="1">
      <alignment wrapText="1"/>
    </xf>
    <xf numFmtId="0" fontId="25" fillId="10" borderId="86" xfId="0" applyFont="1" applyFill="1" applyBorder="1" applyAlignment="1">
      <alignment wrapText="1"/>
    </xf>
    <xf numFmtId="0" fontId="22" fillId="10" borderId="44" xfId="0" applyFont="1" applyFill="1" applyBorder="1" applyAlignment="1">
      <alignment wrapText="1"/>
    </xf>
    <xf numFmtId="0" fontId="24" fillId="10" borderId="44" xfId="0" applyFont="1" applyFill="1" applyBorder="1" applyAlignment="1">
      <alignment wrapText="1"/>
    </xf>
    <xf numFmtId="0" fontId="24" fillId="10" borderId="87" xfId="0" applyFont="1" applyFill="1" applyBorder="1" applyAlignment="1">
      <alignment wrapText="1"/>
    </xf>
    <xf numFmtId="0" fontId="17" fillId="10" borderId="44" xfId="0" applyFont="1" applyFill="1" applyBorder="1"/>
    <xf numFmtId="0" fontId="28" fillId="10" borderId="1" xfId="2" applyFont="1" applyFill="1" applyBorder="1" applyAlignment="1" applyProtection="1">
      <alignment horizontal="left" vertical="center" wrapText="1" indent="1"/>
    </xf>
    <xf numFmtId="0" fontId="31" fillId="0" borderId="0" xfId="0" applyFont="1"/>
    <xf numFmtId="0" fontId="0" fillId="0" borderId="11" xfId="0" applyBorder="1"/>
    <xf numFmtId="0" fontId="19" fillId="0" borderId="75" xfId="0" applyFont="1" applyBorder="1"/>
    <xf numFmtId="0" fontId="19" fillId="0" borderId="88" xfId="0" applyFont="1" applyBorder="1"/>
    <xf numFmtId="0" fontId="0" fillId="0" borderId="90" xfId="0" applyBorder="1"/>
    <xf numFmtId="0" fontId="0" fillId="0" borderId="89" xfId="0" applyBorder="1"/>
    <xf numFmtId="0" fontId="18" fillId="0" borderId="37" xfId="0" applyFont="1" applyBorder="1" applyAlignment="1">
      <alignment horizontal="center"/>
    </xf>
    <xf numFmtId="0" fontId="18" fillId="0" borderId="81" xfId="0" applyFont="1" applyBorder="1" applyAlignment="1">
      <alignment horizontal="center" wrapText="1"/>
    </xf>
    <xf numFmtId="49" fontId="18" fillId="0" borderId="12" xfId="0" applyNumberFormat="1" applyFont="1" applyBorder="1" applyAlignment="1">
      <alignment horizontal="left" vertical="center" wrapText="1"/>
    </xf>
    <xf numFmtId="0" fontId="19" fillId="0" borderId="8" xfId="0" applyFont="1" applyBorder="1" applyAlignment="1">
      <alignment horizontal="left" vertical="center" wrapText="1"/>
    </xf>
    <xf numFmtId="16" fontId="19" fillId="0" borderId="75" xfId="0" applyNumberFormat="1" applyFont="1" applyBorder="1" applyAlignment="1">
      <alignment horizontal="center"/>
    </xf>
    <xf numFmtId="16" fontId="19" fillId="0" borderId="18" xfId="0" applyNumberFormat="1" applyFont="1" applyBorder="1" applyAlignment="1">
      <alignment horizontal="center"/>
    </xf>
    <xf numFmtId="0" fontId="19" fillId="0" borderId="22" xfId="0" applyFont="1" applyBorder="1" applyAlignment="1">
      <alignment horizontal="center"/>
    </xf>
    <xf numFmtId="0" fontId="19" fillId="0" borderId="16" xfId="0" applyFont="1" applyBorder="1" applyAlignment="1">
      <alignment horizontal="center"/>
    </xf>
    <xf numFmtId="0" fontId="19" fillId="0" borderId="18" xfId="0" applyFont="1" applyBorder="1" applyAlignment="1">
      <alignment horizontal="center"/>
    </xf>
    <xf numFmtId="14" fontId="19" fillId="0" borderId="18" xfId="0" applyNumberFormat="1" applyFont="1" applyBorder="1" applyAlignment="1">
      <alignment horizontal="center"/>
    </xf>
    <xf numFmtId="0" fontId="19" fillId="0" borderId="68" xfId="0" applyFont="1" applyBorder="1" applyAlignment="1">
      <alignment horizontal="center"/>
    </xf>
    <xf numFmtId="0" fontId="19" fillId="0" borderId="11" xfId="0" applyFont="1" applyBorder="1" applyAlignment="1">
      <alignment horizontal="left" vertical="top" wrapText="1"/>
    </xf>
    <xf numFmtId="0" fontId="19" fillId="0" borderId="11" xfId="0" applyFont="1" applyBorder="1" applyAlignment="1">
      <alignment horizontal="right" vertical="top" wrapText="1"/>
    </xf>
    <xf numFmtId="49" fontId="19" fillId="0" borderId="16" xfId="0" applyNumberFormat="1" applyFont="1" applyBorder="1" applyAlignment="1">
      <alignment horizontal="center" vertical="top" wrapText="1"/>
    </xf>
    <xf numFmtId="0" fontId="19" fillId="0" borderId="26" xfId="0" applyFont="1" applyBorder="1" applyAlignment="1">
      <alignment horizontal="left" vertical="top" wrapText="1"/>
    </xf>
    <xf numFmtId="0" fontId="19" fillId="0" borderId="17" xfId="0" applyFont="1" applyBorder="1" applyAlignment="1">
      <alignment horizontal="center" wrapText="1"/>
    </xf>
    <xf numFmtId="49" fontId="19" fillId="0" borderId="18" xfId="0" applyNumberFormat="1" applyFont="1" applyBorder="1" applyAlignment="1">
      <alignment horizontal="center" vertical="top" wrapText="1"/>
    </xf>
    <xf numFmtId="0" fontId="19" fillId="0" borderId="19" xfId="0" applyFont="1" applyBorder="1" applyAlignment="1">
      <alignment horizontal="center" wrapText="1"/>
    </xf>
    <xf numFmtId="49" fontId="19" fillId="0" borderId="18" xfId="0" applyNumberFormat="1" applyFont="1" applyBorder="1" applyAlignment="1">
      <alignment horizontal="center"/>
    </xf>
    <xf numFmtId="0" fontId="19" fillId="0" borderId="69" xfId="0" applyFont="1" applyBorder="1" applyAlignment="1">
      <alignment horizontal="center"/>
    </xf>
    <xf numFmtId="0" fontId="18" fillId="0" borderId="11" xfId="0" applyFont="1" applyBorder="1" applyAlignment="1">
      <alignment horizontal="left" vertical="top" wrapText="1"/>
    </xf>
    <xf numFmtId="0" fontId="19" fillId="0" borderId="0" xfId="0" applyFont="1" applyAlignment="1">
      <alignment horizontal="center" wrapText="1"/>
    </xf>
    <xf numFmtId="0" fontId="21" fillId="0" borderId="0" xfId="0" applyFont="1" applyAlignment="1">
      <alignment horizontal="center" wrapText="1"/>
    </xf>
    <xf numFmtId="0" fontId="19" fillId="5" borderId="7" xfId="0" applyFont="1" applyFill="1" applyBorder="1" applyAlignment="1">
      <alignment horizontal="center" wrapText="1"/>
    </xf>
    <xf numFmtId="0" fontId="18" fillId="5" borderId="46" xfId="0" applyFont="1" applyFill="1" applyBorder="1" applyAlignment="1">
      <alignment horizontal="center"/>
    </xf>
    <xf numFmtId="0" fontId="18" fillId="5" borderId="2" xfId="0" applyFont="1" applyFill="1" applyBorder="1" applyAlignment="1">
      <alignment horizontal="center"/>
    </xf>
    <xf numFmtId="0" fontId="21" fillId="0" borderId="7" xfId="0" applyFont="1" applyBorder="1" applyAlignment="1">
      <alignment horizontal="center"/>
    </xf>
    <xf numFmtId="0" fontId="0" fillId="0" borderId="18" xfId="0" applyBorder="1"/>
    <xf numFmtId="0" fontId="0" fillId="0" borderId="19" xfId="0" applyBorder="1"/>
    <xf numFmtId="0" fontId="0" fillId="0" borderId="68" xfId="0" applyBorder="1"/>
    <xf numFmtId="0" fontId="0" fillId="0" borderId="44" xfId="0" applyBorder="1"/>
    <xf numFmtId="0" fontId="0" fillId="0" borderId="69" xfId="0" applyBorder="1"/>
    <xf numFmtId="0" fontId="0" fillId="0" borderId="11" xfId="0" applyBorder="1" applyAlignment="1">
      <alignment horizontal="center"/>
    </xf>
    <xf numFmtId="0" fontId="19" fillId="0" borderId="11" xfId="0" applyFont="1" applyBorder="1" applyAlignment="1">
      <alignment horizontal="left" vertical="top" wrapText="1" indent="2"/>
    </xf>
    <xf numFmtId="0" fontId="19" fillId="0" borderId="11" xfId="0" applyFont="1" applyBorder="1" applyAlignment="1">
      <alignment horizontal="right" indent="2"/>
    </xf>
    <xf numFmtId="0" fontId="19" fillId="0" borderId="11" xfId="0" applyFont="1" applyBorder="1" applyAlignment="1">
      <alignment horizontal="right" vertical="justify" indent="2"/>
    </xf>
    <xf numFmtId="0" fontId="19" fillId="0" borderId="11" xfId="0" applyFont="1" applyBorder="1" applyAlignment="1">
      <alignment vertical="justify"/>
    </xf>
    <xf numFmtId="0" fontId="19" fillId="0" borderId="11" xfId="0" applyFont="1" applyBorder="1" applyAlignment="1">
      <alignment horizontal="right" vertical="justify"/>
    </xf>
    <xf numFmtId="0" fontId="18" fillId="0" borderId="17" xfId="0" applyFont="1" applyBorder="1" applyAlignment="1">
      <alignment horizontal="center" wrapText="1"/>
    </xf>
    <xf numFmtId="0" fontId="18" fillId="0" borderId="19" xfId="0" applyFont="1" applyBorder="1" applyAlignment="1">
      <alignment horizontal="center" wrapText="1"/>
    </xf>
    <xf numFmtId="0" fontId="20" fillId="0" borderId="19" xfId="0" applyFont="1" applyBorder="1" applyAlignment="1">
      <alignment horizontal="center" wrapText="1"/>
    </xf>
    <xf numFmtId="0" fontId="0" fillId="0" borderId="11" xfId="0" applyBorder="1" applyAlignment="1">
      <alignment horizontal="right"/>
    </xf>
    <xf numFmtId="0" fontId="19" fillId="0" borderId="44" xfId="0" applyFont="1" applyBorder="1"/>
    <xf numFmtId="49" fontId="19" fillId="0" borderId="11" xfId="0" applyNumberFormat="1" applyFont="1" applyBorder="1" applyAlignment="1">
      <alignment horizontal="left" vertical="top" wrapText="1"/>
    </xf>
    <xf numFmtId="14" fontId="19" fillId="0" borderId="11" xfId="0" applyNumberFormat="1" applyFont="1" applyBorder="1" applyAlignment="1">
      <alignment horizontal="left" vertical="top" wrapText="1"/>
    </xf>
    <xf numFmtId="14" fontId="19" fillId="0" borderId="11" xfId="0" applyNumberFormat="1" applyFont="1" applyBorder="1" applyAlignment="1">
      <alignment horizontal="center" vertical="top" wrapText="1"/>
    </xf>
    <xf numFmtId="0" fontId="19" fillId="0" borderId="11" xfId="0" applyFont="1" applyBorder="1" applyAlignment="1">
      <alignment horizontal="center" vertical="top" wrapText="1"/>
    </xf>
    <xf numFmtId="49" fontId="19" fillId="0" borderId="33" xfId="0" applyNumberFormat="1" applyFont="1" applyBorder="1" applyAlignment="1">
      <alignment horizontal="left" vertical="top" wrapText="1"/>
    </xf>
    <xf numFmtId="14" fontId="19" fillId="0" borderId="33" xfId="0" applyNumberFormat="1" applyFont="1" applyBorder="1" applyAlignment="1">
      <alignment horizontal="left" vertical="top" wrapText="1"/>
    </xf>
    <xf numFmtId="0" fontId="19" fillId="0" borderId="33" xfId="0" applyFont="1" applyBorder="1" applyAlignment="1">
      <alignment horizontal="left" vertical="top" wrapText="1"/>
    </xf>
    <xf numFmtId="0" fontId="18" fillId="0" borderId="11" xfId="0" applyFont="1" applyBorder="1" applyAlignment="1">
      <alignment vertical="justify"/>
    </xf>
    <xf numFmtId="0" fontId="19" fillId="0" borderId="19" xfId="0" applyFont="1" applyBorder="1" applyAlignment="1">
      <alignment horizontal="center"/>
    </xf>
    <xf numFmtId="0" fontId="32" fillId="0" borderId="0" xfId="0" applyFont="1" applyAlignment="1">
      <alignment horizontal="left"/>
    </xf>
    <xf numFmtId="0" fontId="19" fillId="0" borderId="0" xfId="0" applyFont="1" applyAlignment="1">
      <alignment horizontal="right" wrapText="1"/>
    </xf>
    <xf numFmtId="0" fontId="32" fillId="0" borderId="0" xfId="0" applyFont="1" applyAlignment="1">
      <alignment vertical="center"/>
    </xf>
    <xf numFmtId="0" fontId="19" fillId="0" borderId="0" xfId="0" applyFont="1" applyAlignment="1">
      <alignment vertical="center"/>
    </xf>
    <xf numFmtId="49" fontId="19" fillId="0" borderId="16" xfId="0" applyNumberFormat="1" applyFont="1" applyBorder="1" applyAlignment="1">
      <alignment horizontal="center" vertical="center" wrapText="1"/>
    </xf>
    <xf numFmtId="49" fontId="19" fillId="0" borderId="18" xfId="0" applyNumberFormat="1" applyFont="1" applyBorder="1" applyAlignment="1">
      <alignment horizontal="center" vertical="center" wrapText="1"/>
    </xf>
    <xf numFmtId="0" fontId="0" fillId="0" borderId="0" xfId="0" applyAlignment="1">
      <alignment vertical="center"/>
    </xf>
    <xf numFmtId="0" fontId="19" fillId="0" borderId="19" xfId="0" applyFont="1" applyBorder="1" applyAlignment="1">
      <alignment horizontal="center" vertical="top" wrapText="1"/>
    </xf>
    <xf numFmtId="0" fontId="19" fillId="0" borderId="33" xfId="0" applyFont="1" applyBorder="1" applyAlignment="1">
      <alignment horizontal="center" vertical="top" wrapText="1"/>
    </xf>
    <xf numFmtId="0" fontId="31" fillId="7" borderId="8" xfId="0" applyFont="1" applyFill="1" applyBorder="1" applyAlignment="1">
      <alignment horizontal="center"/>
    </xf>
    <xf numFmtId="0" fontId="18" fillId="7" borderId="8"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9" fillId="0" borderId="11" xfId="0" applyFont="1" applyBorder="1" applyAlignment="1">
      <alignment horizontal="left" vertical="top" wrapText="1" indent="3"/>
    </xf>
    <xf numFmtId="0" fontId="16" fillId="0" borderId="11" xfId="0" applyFont="1" applyBorder="1" applyAlignment="1">
      <alignment horizontal="left" vertical="top" wrapText="1" indent="3"/>
    </xf>
    <xf numFmtId="0" fontId="19" fillId="5" borderId="11" xfId="0" applyFont="1" applyFill="1" applyBorder="1" applyAlignment="1">
      <alignment horizontal="left" vertical="top" wrapText="1"/>
    </xf>
    <xf numFmtId="0" fontId="18" fillId="6" borderId="70" xfId="0" applyFont="1" applyFill="1" applyBorder="1" applyAlignment="1">
      <alignment horizontal="center" vertical="top" wrapText="1"/>
    </xf>
    <xf numFmtId="0" fontId="18" fillId="6" borderId="37" xfId="0" applyFont="1" applyFill="1" applyBorder="1" applyAlignment="1">
      <alignment horizontal="center" vertical="top" wrapText="1"/>
    </xf>
    <xf numFmtId="0" fontId="18" fillId="6" borderId="81" xfId="0" applyFont="1" applyFill="1" applyBorder="1" applyAlignment="1">
      <alignment horizontal="center" wrapText="1"/>
    </xf>
    <xf numFmtId="0" fontId="19" fillId="0" borderId="11" xfId="0" applyFont="1" applyBorder="1" applyAlignment="1">
      <alignment horizontal="right" vertical="top" wrapText="1" indent="3"/>
    </xf>
    <xf numFmtId="0" fontId="19" fillId="0" borderId="11" xfId="0" applyFont="1" applyBorder="1" applyAlignment="1">
      <alignment horizontal="justify" vertical="top" wrapText="1"/>
    </xf>
    <xf numFmtId="0" fontId="18" fillId="9" borderId="70" xfId="0" applyFont="1" applyFill="1" applyBorder="1" applyAlignment="1">
      <alignment horizontal="center" vertical="top" wrapText="1"/>
    </xf>
    <xf numFmtId="0" fontId="18" fillId="9" borderId="37" xfId="0" applyFont="1" applyFill="1" applyBorder="1" applyAlignment="1">
      <alignment horizontal="center" vertical="top" wrapText="1"/>
    </xf>
    <xf numFmtId="0" fontId="19" fillId="0" borderId="11" xfId="0" applyFont="1" applyBorder="1" applyAlignment="1">
      <alignment horizontal="right" wrapText="1"/>
    </xf>
    <xf numFmtId="0" fontId="18" fillId="0" borderId="11" xfId="0" applyFont="1" applyBorder="1" applyAlignment="1">
      <alignment horizontal="left" wrapText="1"/>
    </xf>
    <xf numFmtId="0" fontId="19" fillId="0" borderId="11" xfId="0" applyFont="1" applyBorder="1" applyAlignment="1">
      <alignment horizontal="left" wrapText="1"/>
    </xf>
    <xf numFmtId="0" fontId="19" fillId="5" borderId="11" xfId="0" applyFont="1" applyFill="1" applyBorder="1" applyAlignment="1">
      <alignment horizontal="right" vertical="top" wrapText="1"/>
    </xf>
    <xf numFmtId="0" fontId="18" fillId="4" borderId="70" xfId="0" applyFont="1" applyFill="1" applyBorder="1" applyAlignment="1">
      <alignment horizontal="center" vertical="top" wrapText="1"/>
    </xf>
    <xf numFmtId="0" fontId="18" fillId="4" borderId="37" xfId="0" applyFont="1" applyFill="1" applyBorder="1" applyAlignment="1">
      <alignment horizontal="center" vertical="top" wrapText="1"/>
    </xf>
    <xf numFmtId="0" fontId="18" fillId="4" borderId="81" xfId="0" applyFont="1" applyFill="1" applyBorder="1" applyAlignment="1">
      <alignment horizontal="right" wrapText="1"/>
    </xf>
    <xf numFmtId="0" fontId="18" fillId="0" borderId="11" xfId="0" applyFont="1" applyBorder="1" applyAlignment="1">
      <alignment horizontal="right" vertical="top" wrapText="1"/>
    </xf>
    <xf numFmtId="0" fontId="19" fillId="0" borderId="16" xfId="0" applyFont="1" applyBorder="1" applyAlignment="1">
      <alignment horizontal="left" vertical="top" wrapText="1" indent="1"/>
    </xf>
    <xf numFmtId="0" fontId="19" fillId="0" borderId="26" xfId="0" applyFont="1" applyBorder="1" applyAlignment="1">
      <alignment horizontal="right" vertical="top" wrapText="1"/>
    </xf>
    <xf numFmtId="0" fontId="19" fillId="0" borderId="26" xfId="0" applyFont="1" applyBorder="1" applyAlignment="1">
      <alignment horizontal="center" vertical="top" wrapText="1"/>
    </xf>
    <xf numFmtId="0" fontId="19" fillId="0" borderId="17" xfId="0" applyFont="1" applyBorder="1" applyAlignment="1">
      <alignment horizontal="center" vertical="top" wrapText="1"/>
    </xf>
    <xf numFmtId="0" fontId="19" fillId="0" borderId="18" xfId="0" applyFont="1" applyBorder="1" applyAlignment="1">
      <alignment horizontal="left" vertical="top" wrapText="1" indent="1"/>
    </xf>
    <xf numFmtId="0" fontId="18" fillId="11" borderId="70" xfId="0" applyFont="1" applyFill="1" applyBorder="1" applyAlignment="1">
      <alignment horizontal="center" vertical="top" wrapText="1"/>
    </xf>
    <xf numFmtId="0" fontId="18" fillId="11" borderId="37" xfId="0" applyFont="1" applyFill="1" applyBorder="1" applyAlignment="1">
      <alignment horizontal="center" vertical="top" wrapText="1"/>
    </xf>
    <xf numFmtId="0" fontId="18" fillId="11" borderId="81" xfId="0" applyFont="1" applyFill="1" applyBorder="1" applyAlignment="1">
      <alignment horizontal="center" vertical="top" wrapText="1"/>
    </xf>
    <xf numFmtId="0" fontId="18" fillId="7" borderId="13" xfId="0" applyFont="1" applyFill="1" applyBorder="1" applyAlignment="1">
      <alignment horizontal="center" vertical="top" wrapText="1"/>
    </xf>
    <xf numFmtId="0" fontId="18" fillId="6" borderId="8" xfId="0" applyFont="1" applyFill="1" applyBorder="1" applyAlignment="1">
      <alignment horizontal="center" vertical="top" wrapText="1"/>
    </xf>
    <xf numFmtId="0" fontId="18" fillId="6" borderId="9" xfId="0" applyFont="1" applyFill="1" applyBorder="1" applyAlignment="1">
      <alignment horizontal="center" vertical="top" wrapText="1"/>
    </xf>
    <xf numFmtId="0" fontId="18" fillId="6" borderId="14" xfId="0" applyFont="1" applyFill="1" applyBorder="1" applyAlignment="1">
      <alignment horizontal="center" vertical="top" wrapText="1"/>
    </xf>
    <xf numFmtId="0" fontId="18" fillId="6" borderId="6" xfId="0" applyFont="1" applyFill="1" applyBorder="1" applyAlignment="1">
      <alignment horizontal="center" vertical="top" wrapText="1"/>
    </xf>
    <xf numFmtId="0" fontId="18" fillId="6" borderId="3" xfId="0" applyFont="1" applyFill="1" applyBorder="1" applyAlignment="1">
      <alignment horizontal="center" vertical="top" wrapText="1"/>
    </xf>
    <xf numFmtId="0" fontId="18" fillId="10" borderId="70" xfId="0" applyFont="1" applyFill="1" applyBorder="1" applyAlignment="1">
      <alignment horizontal="center" vertical="top" wrapText="1"/>
    </xf>
    <xf numFmtId="0" fontId="18" fillId="10" borderId="37" xfId="0" applyFont="1" applyFill="1" applyBorder="1" applyAlignment="1">
      <alignment horizontal="center" vertical="top" wrapText="1"/>
    </xf>
    <xf numFmtId="14" fontId="19" fillId="0" borderId="11" xfId="0" applyNumberFormat="1" applyFont="1" applyBorder="1" applyAlignment="1">
      <alignment horizontal="center"/>
    </xf>
    <xf numFmtId="0" fontId="18" fillId="9" borderId="70" xfId="0" applyFont="1" applyFill="1" applyBorder="1"/>
    <xf numFmtId="0" fontId="18" fillId="9" borderId="37" xfId="0" applyFont="1" applyFill="1" applyBorder="1" applyAlignment="1">
      <alignment horizontal="left" vertical="top" wrapText="1"/>
    </xf>
    <xf numFmtId="0" fontId="18" fillId="9" borderId="37" xfId="0" applyFont="1" applyFill="1" applyBorder="1" applyAlignment="1">
      <alignment wrapText="1"/>
    </xf>
    <xf numFmtId="0" fontId="18" fillId="9" borderId="81" xfId="0" applyFont="1" applyFill="1" applyBorder="1"/>
    <xf numFmtId="0" fontId="18" fillId="13" borderId="12" xfId="0" applyFont="1" applyFill="1" applyBorder="1" applyAlignment="1">
      <alignment horizontal="center" vertical="center" wrapText="1"/>
    </xf>
    <xf numFmtId="0" fontId="18" fillId="14" borderId="8" xfId="0" applyFont="1" applyFill="1" applyBorder="1" applyAlignment="1">
      <alignment horizontal="center" vertical="center" wrapText="1"/>
    </xf>
    <xf numFmtId="0" fontId="18" fillId="14" borderId="6" xfId="0" applyFont="1" applyFill="1" applyBorder="1" applyAlignment="1">
      <alignment horizontal="center" vertical="top" wrapText="1"/>
    </xf>
    <xf numFmtId="0" fontId="18" fillId="14" borderId="6" xfId="0" applyFont="1" applyFill="1" applyBorder="1" applyAlignment="1">
      <alignment horizontal="center" wrapText="1"/>
    </xf>
    <xf numFmtId="0" fontId="18" fillId="15" borderId="7" xfId="0" applyFont="1" applyFill="1" applyBorder="1" applyAlignment="1">
      <alignment horizontal="center" vertical="top" wrapText="1"/>
    </xf>
    <xf numFmtId="0" fontId="18" fillId="15" borderId="91" xfId="0" applyFont="1" applyFill="1" applyBorder="1" applyAlignment="1">
      <alignment horizontal="center" vertical="top" wrapText="1"/>
    </xf>
    <xf numFmtId="0" fontId="18" fillId="15" borderId="7" xfId="0" applyFont="1" applyFill="1" applyBorder="1" applyAlignment="1">
      <alignment horizontal="center" wrapText="1"/>
    </xf>
    <xf numFmtId="0" fontId="18" fillId="15" borderId="70" xfId="0" applyFont="1" applyFill="1" applyBorder="1"/>
    <xf numFmtId="0" fontId="18" fillId="15" borderId="37" xfId="0" applyFont="1" applyFill="1" applyBorder="1"/>
    <xf numFmtId="0" fontId="18" fillId="15" borderId="37" xfId="0" applyFont="1" applyFill="1" applyBorder="1" applyAlignment="1">
      <alignment wrapText="1"/>
    </xf>
    <xf numFmtId="0" fontId="18" fillId="15" borderId="12" xfId="0" applyFont="1" applyFill="1" applyBorder="1" applyAlignment="1">
      <alignment horizontal="left" vertical="top" wrapText="1"/>
    </xf>
    <xf numFmtId="0" fontId="18" fillId="15" borderId="8" xfId="0" applyFont="1" applyFill="1" applyBorder="1" applyAlignment="1">
      <alignment horizontal="left" vertical="top" wrapText="1"/>
    </xf>
    <xf numFmtId="0" fontId="18" fillId="15" borderId="14" xfId="0" applyFont="1" applyFill="1" applyBorder="1" applyAlignment="1">
      <alignment horizontal="left" vertical="top" wrapText="1"/>
    </xf>
    <xf numFmtId="0" fontId="18" fillId="15" borderId="37" xfId="0" applyFont="1" applyFill="1" applyBorder="1" applyAlignment="1">
      <alignment horizontal="center" wrapText="1"/>
    </xf>
    <xf numFmtId="0" fontId="18" fillId="15" borderId="70" xfId="0" applyFont="1" applyFill="1" applyBorder="1" applyAlignment="1">
      <alignment wrapText="1"/>
    </xf>
    <xf numFmtId="0" fontId="18" fillId="15" borderId="81" xfId="0" applyFont="1" applyFill="1" applyBorder="1" applyAlignment="1">
      <alignment wrapText="1"/>
    </xf>
    <xf numFmtId="0" fontId="18" fillId="8" borderId="70" xfId="0" applyFont="1" applyFill="1" applyBorder="1" applyAlignment="1">
      <alignment horizontal="center"/>
    </xf>
    <xf numFmtId="0" fontId="18" fillId="8" borderId="37" xfId="0" applyFont="1" applyFill="1" applyBorder="1" applyAlignment="1">
      <alignment horizontal="center"/>
    </xf>
    <xf numFmtId="0" fontId="19" fillId="8" borderId="73" xfId="0" applyFont="1" applyFill="1" applyBorder="1" applyAlignment="1">
      <alignment horizontal="center"/>
    </xf>
    <xf numFmtId="0" fontId="18" fillId="8" borderId="74" xfId="0" applyFont="1" applyFill="1" applyBorder="1" applyAlignment="1">
      <alignment wrapText="1"/>
    </xf>
    <xf numFmtId="0" fontId="19" fillId="8" borderId="74" xfId="0" applyFont="1" applyFill="1" applyBorder="1" applyAlignment="1">
      <alignment horizontal="right"/>
    </xf>
    <xf numFmtId="0" fontId="19" fillId="0" borderId="84" xfId="0" applyFont="1" applyBorder="1"/>
    <xf numFmtId="0" fontId="19" fillId="0" borderId="86" xfId="0" applyFont="1" applyBorder="1"/>
    <xf numFmtId="0" fontId="19" fillId="0" borderId="92" xfId="0" applyFont="1" applyBorder="1"/>
    <xf numFmtId="0" fontId="19" fillId="0" borderId="19" xfId="0" applyFont="1" applyBorder="1" applyAlignment="1">
      <alignment horizontal="right" wrapText="1"/>
    </xf>
    <xf numFmtId="0" fontId="18" fillId="0" borderId="92" xfId="0" applyFont="1" applyBorder="1" applyAlignment="1">
      <alignment horizontal="center" vertical="top" wrapText="1"/>
    </xf>
    <xf numFmtId="0" fontId="19" fillId="0" borderId="92" xfId="0" applyFont="1" applyBorder="1" applyAlignment="1">
      <alignment horizontal="center" vertical="top" wrapText="1"/>
    </xf>
    <xf numFmtId="0" fontId="19" fillId="0" borderId="31" xfId="0" applyFont="1" applyBorder="1" applyAlignment="1">
      <alignment horizontal="center" vertical="top" wrapText="1"/>
    </xf>
    <xf numFmtId="0" fontId="19" fillId="0" borderId="29" xfId="0" applyFont="1" applyBorder="1" applyAlignment="1">
      <alignment horizontal="right"/>
    </xf>
    <xf numFmtId="0" fontId="19" fillId="0" borderId="92" xfId="0" applyFont="1" applyBorder="1" applyAlignment="1">
      <alignment horizontal="right"/>
    </xf>
    <xf numFmtId="0" fontId="19" fillId="0" borderId="93" xfId="0" applyFont="1" applyBorder="1" applyAlignment="1">
      <alignment horizontal="right"/>
    </xf>
    <xf numFmtId="0" fontId="19" fillId="0" borderId="17" xfId="0" applyFont="1" applyBorder="1"/>
    <xf numFmtId="0" fontId="34" fillId="0" borderId="8" xfId="0" applyFont="1" applyBorder="1" applyAlignment="1">
      <alignment horizontal="center" wrapText="1"/>
    </xf>
    <xf numFmtId="0" fontId="18" fillId="6" borderId="49" xfId="0" applyFont="1" applyFill="1" applyBorder="1" applyAlignment="1">
      <alignment horizontal="center" vertical="top" wrapText="1"/>
    </xf>
    <xf numFmtId="0" fontId="18" fillId="2" borderId="49" xfId="0" applyFont="1" applyFill="1" applyBorder="1" applyAlignment="1">
      <alignment horizontal="center" vertical="top" wrapText="1"/>
    </xf>
    <xf numFmtId="0" fontId="19" fillId="0" borderId="6" xfId="0" applyFont="1" applyBorder="1"/>
    <xf numFmtId="0" fontId="18" fillId="7" borderId="95" xfId="0" applyFont="1" applyFill="1" applyBorder="1" applyAlignment="1">
      <alignment horizontal="center" vertical="top" wrapText="1"/>
    </xf>
    <xf numFmtId="0" fontId="18" fillId="5" borderId="49" xfId="0" applyFont="1" applyFill="1" applyBorder="1" applyAlignment="1">
      <alignment horizontal="center" vertical="top" wrapText="1"/>
    </xf>
    <xf numFmtId="0" fontId="26" fillId="9" borderId="81" xfId="0" applyFont="1" applyFill="1" applyBorder="1" applyAlignment="1">
      <alignment wrapText="1"/>
    </xf>
    <xf numFmtId="0" fontId="18" fillId="9" borderId="12" xfId="0" applyFont="1" applyFill="1" applyBorder="1"/>
    <xf numFmtId="0" fontId="33" fillId="0" borderId="0" xfId="0" applyFont="1"/>
    <xf numFmtId="0" fontId="33" fillId="0" borderId="44" xfId="0" applyFont="1" applyBorder="1" applyAlignment="1">
      <alignment horizontal="right"/>
    </xf>
    <xf numFmtId="0" fontId="34" fillId="0" borderId="0" xfId="0" applyFont="1"/>
    <xf numFmtId="0" fontId="26" fillId="0" borderId="0" xfId="0" applyFont="1"/>
    <xf numFmtId="0" fontId="19" fillId="8" borderId="67" xfId="0" applyFont="1" applyFill="1" applyBorder="1" applyAlignment="1">
      <alignment horizontal="right"/>
    </xf>
    <xf numFmtId="0" fontId="19" fillId="0" borderId="27" xfId="0" applyFont="1" applyBorder="1" applyAlignment="1">
      <alignment horizontal="right"/>
    </xf>
    <xf numFmtId="0" fontId="19" fillId="0" borderId="43" xfId="0" applyFont="1" applyBorder="1" applyAlignment="1">
      <alignment horizontal="right"/>
    </xf>
    <xf numFmtId="0" fontId="19" fillId="0" borderId="30" xfId="0" applyFont="1" applyBorder="1" applyAlignment="1">
      <alignment horizontal="right"/>
    </xf>
    <xf numFmtId="0" fontId="19" fillId="0" borderId="87" xfId="0" applyFont="1" applyBorder="1" applyAlignment="1">
      <alignment horizontal="right"/>
    </xf>
    <xf numFmtId="0" fontId="0" fillId="0" borderId="94" xfId="0" applyBorder="1"/>
    <xf numFmtId="0" fontId="0" fillId="0" borderId="96" xfId="0" applyBorder="1"/>
    <xf numFmtId="0" fontId="0" fillId="0" borderId="92" xfId="0" applyBorder="1"/>
    <xf numFmtId="0" fontId="0" fillId="0" borderId="93" xfId="0" applyBorder="1"/>
    <xf numFmtId="0" fontId="0" fillId="0" borderId="35" xfId="0" applyBorder="1"/>
    <xf numFmtId="0" fontId="0" fillId="0" borderId="29" xfId="0" applyBorder="1"/>
    <xf numFmtId="0" fontId="0" fillId="8" borderId="7" xfId="0" applyFill="1" applyBorder="1"/>
    <xf numFmtId="0" fontId="19" fillId="0" borderId="35" xfId="0" applyFont="1" applyBorder="1" applyAlignment="1">
      <alignment horizontal="right"/>
    </xf>
    <xf numFmtId="0" fontId="19" fillId="0" borderId="34" xfId="0" applyFont="1" applyBorder="1" applyAlignment="1">
      <alignment wrapText="1"/>
    </xf>
    <xf numFmtId="0" fontId="19" fillId="0" borderId="43" xfId="0" applyFont="1" applyBorder="1" applyAlignment="1">
      <alignment wrapText="1"/>
    </xf>
    <xf numFmtId="0" fontId="19" fillId="0" borderId="30" xfId="0" applyFont="1" applyBorder="1" applyAlignment="1">
      <alignment wrapText="1"/>
    </xf>
    <xf numFmtId="0" fontId="26" fillId="7" borderId="13"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0" borderId="22" xfId="0" applyFont="1" applyBorder="1" applyAlignment="1">
      <alignment horizontal="left" vertical="top" wrapText="1" indent="1"/>
    </xf>
    <xf numFmtId="0" fontId="19" fillId="0" borderId="25" xfId="0" applyFont="1" applyBorder="1" applyAlignment="1">
      <alignment horizontal="right" vertical="top" wrapText="1"/>
    </xf>
    <xf numFmtId="0" fontId="19" fillId="0" borderId="25" xfId="0" applyFont="1" applyBorder="1" applyAlignment="1">
      <alignment horizontal="center" vertical="top" wrapText="1"/>
    </xf>
    <xf numFmtId="0" fontId="19" fillId="0" borderId="23" xfId="0" applyFont="1" applyBorder="1" applyAlignment="1">
      <alignment horizontal="center" vertical="top" wrapText="1"/>
    </xf>
    <xf numFmtId="0" fontId="16" fillId="0" borderId="11" xfId="0" applyFont="1" applyBorder="1" applyAlignment="1">
      <alignment horizontal="right" vertical="top" wrapText="1"/>
    </xf>
    <xf numFmtId="0" fontId="18" fillId="9" borderId="70" xfId="0" applyFont="1" applyFill="1" applyBorder="1" applyAlignment="1">
      <alignment wrapText="1"/>
    </xf>
    <xf numFmtId="0" fontId="18" fillId="9" borderId="12" xfId="0" applyFont="1" applyFill="1" applyBorder="1" applyAlignment="1">
      <alignment wrapText="1"/>
    </xf>
    <xf numFmtId="0" fontId="18" fillId="9" borderId="81" xfId="0" applyFont="1" applyFill="1" applyBorder="1" applyAlignment="1">
      <alignment wrapText="1"/>
    </xf>
    <xf numFmtId="0" fontId="18" fillId="9" borderId="38" xfId="0" applyFont="1" applyFill="1" applyBorder="1" applyAlignment="1">
      <alignment wrapText="1"/>
    </xf>
    <xf numFmtId="0" fontId="16" fillId="0" borderId="11" xfId="0" applyFont="1" applyBorder="1" applyAlignment="1">
      <alignment horizontal="justify" vertical="top" wrapText="1"/>
    </xf>
    <xf numFmtId="0" fontId="33" fillId="0" borderId="11" xfId="0" applyFont="1" applyBorder="1"/>
    <xf numFmtId="0" fontId="16" fillId="0" borderId="19" xfId="0" applyFont="1" applyBorder="1" applyAlignment="1">
      <alignment horizontal="center" wrapText="1"/>
    </xf>
    <xf numFmtId="0" fontId="16" fillId="0" borderId="69" xfId="0" applyFont="1" applyBorder="1" applyAlignment="1">
      <alignment horizontal="center" wrapText="1"/>
    </xf>
    <xf numFmtId="0" fontId="0" fillId="0" borderId="18" xfId="0" applyBorder="1" applyAlignment="1">
      <alignment horizontal="center" vertical="center"/>
    </xf>
    <xf numFmtId="49" fontId="0" fillId="0" borderId="18" xfId="0" applyNumberFormat="1" applyBorder="1" applyAlignment="1">
      <alignment horizontal="center"/>
    </xf>
    <xf numFmtId="49" fontId="19" fillId="0" borderId="68" xfId="0" applyNumberFormat="1" applyFont="1" applyBorder="1" applyAlignment="1">
      <alignment horizontal="center" vertical="top" wrapText="1"/>
    </xf>
    <xf numFmtId="49" fontId="16" fillId="0" borderId="18" xfId="0" applyNumberFormat="1" applyFont="1" applyBorder="1" applyAlignment="1">
      <alignment horizontal="center" vertical="top" wrapText="1"/>
    </xf>
    <xf numFmtId="0" fontId="16" fillId="0" borderId="18" xfId="0" applyFont="1" applyBorder="1" applyAlignment="1">
      <alignment horizontal="center"/>
    </xf>
    <xf numFmtId="49" fontId="33" fillId="0" borderId="68" xfId="0" applyNumberFormat="1" applyFont="1" applyBorder="1" applyAlignment="1">
      <alignment horizontal="center"/>
    </xf>
    <xf numFmtId="0" fontId="33" fillId="0" borderId="44" xfId="0" applyFont="1" applyBorder="1"/>
    <xf numFmtId="0" fontId="19" fillId="0" borderId="18" xfId="0" applyFont="1" applyBorder="1" applyAlignment="1">
      <alignment horizontal="center" wrapText="1"/>
    </xf>
    <xf numFmtId="0" fontId="19" fillId="0" borderId="44" xfId="0" applyFont="1" applyBorder="1" applyAlignment="1">
      <alignment horizontal="right" vertical="top" wrapText="1"/>
    </xf>
    <xf numFmtId="0" fontId="19" fillId="0" borderId="69" xfId="0" applyFont="1" applyBorder="1" applyAlignment="1">
      <alignment horizontal="right" wrapText="1"/>
    </xf>
    <xf numFmtId="0" fontId="19" fillId="2" borderId="26" xfId="0" applyFont="1" applyFill="1" applyBorder="1" applyAlignment="1">
      <alignment horizontal="center" vertical="top" wrapText="1"/>
    </xf>
    <xf numFmtId="0" fontId="19" fillId="0" borderId="26" xfId="0" applyFont="1" applyBorder="1" applyAlignment="1">
      <alignment horizontal="center"/>
    </xf>
    <xf numFmtId="0" fontId="19" fillId="0" borderId="17" xfId="0" applyFont="1" applyBorder="1" applyAlignment="1">
      <alignment horizontal="center"/>
    </xf>
    <xf numFmtId="0" fontId="19" fillId="2" borderId="44" xfId="0" applyFont="1" applyFill="1" applyBorder="1" applyAlignment="1">
      <alignment horizontal="center" vertical="top" wrapText="1"/>
    </xf>
    <xf numFmtId="0" fontId="19" fillId="0" borderId="44" xfId="0" applyFont="1" applyBorder="1" applyAlignment="1">
      <alignment horizontal="center"/>
    </xf>
    <xf numFmtId="0" fontId="18" fillId="0" borderId="11" xfId="0" applyFont="1" applyBorder="1" applyAlignment="1">
      <alignment vertical="center"/>
    </xf>
    <xf numFmtId="0" fontId="26" fillId="0" borderId="11" xfId="0" applyFont="1" applyBorder="1" applyAlignment="1">
      <alignment horizontal="left" vertical="top" wrapText="1"/>
    </xf>
    <xf numFmtId="0" fontId="19" fillId="4" borderId="11" xfId="0" applyFont="1" applyFill="1" applyBorder="1"/>
    <xf numFmtId="0" fontId="24" fillId="7" borderId="13" xfId="0" applyFont="1" applyFill="1" applyBorder="1" applyAlignment="1">
      <alignment horizontal="center" vertical="top" wrapText="1"/>
    </xf>
    <xf numFmtId="0" fontId="18" fillId="15" borderId="8" xfId="0" applyFont="1" applyFill="1" applyBorder="1" applyAlignment="1">
      <alignment vertical="justify"/>
    </xf>
    <xf numFmtId="0" fontId="16" fillId="0" borderId="11" xfId="0" applyFont="1" applyBorder="1"/>
    <xf numFmtId="0" fontId="16" fillId="0" borderId="11" xfId="0" applyFont="1" applyBorder="1" applyAlignment="1">
      <alignment horizontal="left" indent="3"/>
    </xf>
    <xf numFmtId="0" fontId="36" fillId="0" borderId="19" xfId="0" applyFont="1" applyBorder="1"/>
    <xf numFmtId="49" fontId="16" fillId="0" borderId="68" xfId="0" applyNumberFormat="1" applyFont="1" applyBorder="1" applyAlignment="1">
      <alignment horizontal="center" vertical="top" wrapText="1"/>
    </xf>
    <xf numFmtId="14" fontId="19" fillId="0" borderId="44" xfId="0" applyNumberFormat="1" applyFont="1" applyBorder="1" applyAlignment="1">
      <alignment horizontal="center" vertical="top" wrapText="1"/>
    </xf>
    <xf numFmtId="0" fontId="19" fillId="0" borderId="44" xfId="0" applyFont="1" applyBorder="1" applyAlignment="1">
      <alignment horizontal="center" vertical="top" wrapText="1"/>
    </xf>
    <xf numFmtId="0" fontId="19" fillId="0" borderId="69" xfId="0" applyFont="1" applyBorder="1" applyAlignment="1">
      <alignment horizontal="center" vertical="top" wrapText="1"/>
    </xf>
    <xf numFmtId="0" fontId="18" fillId="13" borderId="70" xfId="0" applyFont="1" applyFill="1" applyBorder="1" applyAlignment="1">
      <alignment horizontal="center" vertical="center" wrapText="1"/>
    </xf>
    <xf numFmtId="0" fontId="18" fillId="13" borderId="37" xfId="0" applyFont="1" applyFill="1" applyBorder="1" applyAlignment="1">
      <alignment horizontal="center" vertical="center" wrapText="1"/>
    </xf>
    <xf numFmtId="0" fontId="26" fillId="13" borderId="37" xfId="0" applyFont="1" applyFill="1" applyBorder="1" applyAlignment="1">
      <alignment horizontal="center" vertical="center" wrapText="1"/>
    </xf>
    <xf numFmtId="0" fontId="18" fillId="13" borderId="81" xfId="0" applyFont="1" applyFill="1" applyBorder="1" applyAlignment="1">
      <alignment horizontal="center" vertical="center" wrapText="1"/>
    </xf>
    <xf numFmtId="49" fontId="19" fillId="0" borderId="57" xfId="0" applyNumberFormat="1" applyFont="1" applyBorder="1" applyAlignment="1">
      <alignment horizontal="center" vertical="top" wrapText="1"/>
    </xf>
    <xf numFmtId="14" fontId="19" fillId="0" borderId="68" xfId="0" applyNumberFormat="1" applyFont="1" applyBorder="1" applyAlignment="1">
      <alignment horizontal="center" vertical="top" wrapText="1"/>
    </xf>
    <xf numFmtId="0" fontId="19" fillId="0" borderId="33" xfId="0" applyFont="1" applyBorder="1" applyAlignment="1">
      <alignment horizontal="center" wrapText="1"/>
    </xf>
    <xf numFmtId="0" fontId="16" fillId="0" borderId="0" xfId="0" applyFont="1"/>
    <xf numFmtId="0" fontId="16" fillId="0" borderId="44" xfId="0" applyFont="1" applyBorder="1" applyAlignment="1">
      <alignment horizontal="right" wrapText="1"/>
    </xf>
    <xf numFmtId="0" fontId="26" fillId="5" borderId="11" xfId="0" applyFont="1" applyFill="1" applyBorder="1" applyAlignment="1">
      <alignment horizontal="left" vertical="top" wrapText="1"/>
    </xf>
    <xf numFmtId="0" fontId="16" fillId="5" borderId="11" xfId="0" applyFont="1" applyFill="1" applyBorder="1" applyAlignment="1">
      <alignment horizontal="left" vertical="top" wrapText="1" indent="2"/>
    </xf>
    <xf numFmtId="0" fontId="18" fillId="0" borderId="11" xfId="0" applyFont="1" applyBorder="1" applyAlignment="1">
      <alignment horizontal="left"/>
    </xf>
    <xf numFmtId="0" fontId="18" fillId="12" borderId="14" xfId="0" applyFont="1" applyFill="1" applyBorder="1" applyAlignment="1">
      <alignment horizontal="center" vertical="top" wrapText="1"/>
    </xf>
    <xf numFmtId="0" fontId="18" fillId="12" borderId="8" xfId="0" applyFont="1" applyFill="1" applyBorder="1" applyAlignment="1">
      <alignment horizontal="center" vertical="top" wrapText="1"/>
    </xf>
    <xf numFmtId="0" fontId="18" fillId="0" borderId="98" xfId="0" applyFont="1" applyBorder="1"/>
    <xf numFmtId="0" fontId="18" fillId="0" borderId="99" xfId="0" applyFont="1" applyBorder="1" applyAlignment="1">
      <alignment horizontal="left" vertical="top" wrapText="1"/>
    </xf>
    <xf numFmtId="0" fontId="19" fillId="0" borderId="99" xfId="0" applyFont="1" applyBorder="1" applyAlignment="1">
      <alignment horizontal="left" vertical="top" wrapText="1" indent="2"/>
    </xf>
    <xf numFmtId="0" fontId="19" fillId="0" borderId="45" xfId="0" applyFont="1" applyBorder="1" applyAlignment="1">
      <alignment horizontal="right"/>
    </xf>
    <xf numFmtId="0" fontId="19" fillId="0" borderId="99" xfId="0" applyFont="1" applyBorder="1" applyAlignment="1">
      <alignment horizontal="right"/>
    </xf>
    <xf numFmtId="0" fontId="19" fillId="0" borderId="100" xfId="0" applyFont="1" applyBorder="1" applyAlignment="1">
      <alignment horizontal="right"/>
    </xf>
    <xf numFmtId="0" fontId="18" fillId="0" borderId="29" xfId="0" applyFont="1" applyBorder="1" applyAlignment="1">
      <alignment horizontal="center"/>
    </xf>
    <xf numFmtId="16" fontId="18" fillId="0" borderId="92" xfId="0" applyNumberFormat="1" applyFont="1" applyBorder="1" applyAlignment="1">
      <alignment horizontal="center" vertical="top" wrapText="1"/>
    </xf>
    <xf numFmtId="14" fontId="19" fillId="0" borderId="92" xfId="0" applyNumberFormat="1" applyFont="1" applyBorder="1" applyAlignment="1">
      <alignment horizontal="center" vertical="top" wrapText="1"/>
    </xf>
    <xf numFmtId="0" fontId="19" fillId="0" borderId="35" xfId="0" applyFont="1" applyBorder="1" applyAlignment="1">
      <alignment horizontal="center" vertical="top" wrapText="1"/>
    </xf>
    <xf numFmtId="0" fontId="19" fillId="0" borderId="92" xfId="0" applyFont="1" applyBorder="1" applyAlignment="1">
      <alignment horizontal="center"/>
    </xf>
    <xf numFmtId="0" fontId="19" fillId="0" borderId="93" xfId="0" applyFont="1" applyBorder="1" applyAlignment="1">
      <alignment horizontal="center"/>
    </xf>
    <xf numFmtId="0" fontId="19" fillId="0" borderId="71" xfId="0" applyFont="1" applyBorder="1" applyAlignment="1">
      <alignment horizontal="left" vertical="top" wrapText="1" indent="2"/>
    </xf>
    <xf numFmtId="0" fontId="18" fillId="10" borderId="38" xfId="0" applyFont="1" applyFill="1" applyBorder="1" applyAlignment="1">
      <alignment horizontal="center" vertical="top" wrapText="1"/>
    </xf>
    <xf numFmtId="49" fontId="18" fillId="0" borderId="0" xfId="0" applyNumberFormat="1" applyFont="1"/>
    <xf numFmtId="0" fontId="37" fillId="0" borderId="0" xfId="0" applyFont="1"/>
    <xf numFmtId="0" fontId="19" fillId="0" borderId="68" xfId="0" applyFont="1" applyBorder="1" applyAlignment="1">
      <alignment horizontal="left" vertical="top" wrapText="1" indent="1"/>
    </xf>
    <xf numFmtId="0" fontId="19" fillId="0" borderId="16" xfId="0" applyFont="1" applyBorder="1"/>
    <xf numFmtId="0" fontId="18" fillId="0" borderId="11" xfId="0" applyFont="1" applyBorder="1" applyAlignment="1">
      <alignment vertical="distributed"/>
    </xf>
    <xf numFmtId="0" fontId="19" fillId="0" borderId="11" xfId="0" applyFont="1" applyBorder="1" applyAlignment="1">
      <alignment horizontal="right" vertical="distributed"/>
    </xf>
    <xf numFmtId="0" fontId="18" fillId="0" borderId="11" xfId="0" applyFont="1" applyBorder="1" applyAlignment="1">
      <alignment horizontal="left" vertical="distributed"/>
    </xf>
    <xf numFmtId="0" fontId="18" fillId="0" borderId="11" xfId="0" applyFont="1" applyBorder="1" applyAlignment="1">
      <alignment wrapText="1"/>
    </xf>
    <xf numFmtId="0" fontId="18" fillId="9" borderId="38" xfId="0" applyFont="1" applyFill="1" applyBorder="1" applyAlignment="1">
      <alignment horizontal="center" wrapText="1"/>
    </xf>
    <xf numFmtId="0" fontId="19" fillId="0" borderId="27" xfId="0" applyFont="1" applyBorder="1" applyAlignment="1">
      <alignment horizontal="center" wrapText="1"/>
    </xf>
    <xf numFmtId="0" fontId="19" fillId="0" borderId="43" xfId="0" applyFont="1" applyBorder="1" applyAlignment="1">
      <alignment horizontal="center" wrapText="1"/>
    </xf>
    <xf numFmtId="0" fontId="20" fillId="0" borderId="43" xfId="0" applyFont="1" applyBorder="1" applyAlignment="1">
      <alignment horizontal="center" wrapText="1"/>
    </xf>
    <xf numFmtId="0" fontId="16" fillId="0" borderId="43" xfId="0" applyFont="1" applyBorder="1" applyAlignment="1">
      <alignment horizontal="center" wrapText="1"/>
    </xf>
    <xf numFmtId="0" fontId="33" fillId="0" borderId="8" xfId="0" applyFont="1" applyBorder="1" applyAlignment="1">
      <alignment horizontal="center" wrapText="1"/>
    </xf>
    <xf numFmtId="0" fontId="19" fillId="0" borderId="34" xfId="0" applyFont="1" applyBorder="1" applyAlignment="1">
      <alignment horizontal="center"/>
    </xf>
    <xf numFmtId="0" fontId="19" fillId="0" borderId="43" xfId="0" applyFont="1" applyBorder="1" applyAlignment="1">
      <alignment horizontal="center"/>
    </xf>
    <xf numFmtId="0" fontId="16" fillId="0" borderId="11" xfId="0" applyFont="1" applyBorder="1" applyAlignment="1">
      <alignment horizontal="right" indent="2"/>
    </xf>
    <xf numFmtId="0" fontId="18" fillId="13" borderId="38" xfId="0" applyFont="1" applyFill="1" applyBorder="1" applyAlignment="1">
      <alignment horizontal="center" vertical="center" wrapText="1"/>
    </xf>
    <xf numFmtId="0" fontId="19" fillId="5" borderId="99" xfId="0" applyFont="1" applyFill="1" applyBorder="1" applyAlignment="1">
      <alignment horizontal="right" vertical="top" wrapText="1" indent="2"/>
    </xf>
    <xf numFmtId="0" fontId="18" fillId="15" borderId="12" xfId="0" applyFont="1" applyFill="1" applyBorder="1" applyAlignment="1">
      <alignment horizontal="left" vertical="justify"/>
    </xf>
    <xf numFmtId="0" fontId="16" fillId="0" borderId="11" xfId="0" applyFont="1" applyBorder="1" applyAlignment="1">
      <alignment horizontal="left" vertical="top" wrapText="1"/>
    </xf>
    <xf numFmtId="0" fontId="26" fillId="13" borderId="81" xfId="0" applyFont="1" applyFill="1" applyBorder="1" applyAlignment="1">
      <alignment horizontal="center" vertical="center" wrapText="1"/>
    </xf>
    <xf numFmtId="0" fontId="26" fillId="15" borderId="81" xfId="0" applyFont="1" applyFill="1" applyBorder="1" applyAlignment="1">
      <alignment horizontal="center" vertical="top" wrapText="1"/>
    </xf>
    <xf numFmtId="0" fontId="26" fillId="0" borderId="11" xfId="0" applyFont="1" applyBorder="1" applyAlignment="1">
      <alignment horizontal="left"/>
    </xf>
    <xf numFmtId="0" fontId="18" fillId="13" borderId="21" xfId="0" applyFont="1" applyFill="1" applyBorder="1" applyAlignment="1">
      <alignment horizontal="center" vertical="center" wrapText="1"/>
    </xf>
    <xf numFmtId="0" fontId="18" fillId="13" borderId="7" xfId="0" applyFont="1" applyFill="1" applyBorder="1" applyAlignment="1">
      <alignment horizontal="center" vertical="center" wrapText="1"/>
    </xf>
    <xf numFmtId="0" fontId="26" fillId="13" borderId="7" xfId="0" applyFont="1" applyFill="1" applyBorder="1" applyAlignment="1">
      <alignment horizontal="center" vertical="center" wrapText="1"/>
    </xf>
    <xf numFmtId="0" fontId="18" fillId="13" borderId="91" xfId="0" applyFont="1" applyFill="1" applyBorder="1" applyAlignment="1">
      <alignment horizontal="center" vertical="center" wrapText="1"/>
    </xf>
    <xf numFmtId="0" fontId="24" fillId="0" borderId="0" xfId="0" applyFont="1"/>
    <xf numFmtId="0" fontId="18" fillId="10" borderId="81" xfId="0" applyFont="1" applyFill="1" applyBorder="1" applyAlignment="1">
      <alignment horizontal="center" vertical="top" wrapText="1"/>
    </xf>
    <xf numFmtId="0" fontId="18" fillId="5" borderId="7" xfId="0" applyFont="1" applyFill="1" applyBorder="1" applyAlignment="1">
      <alignment horizontal="center" vertical="top" wrapText="1"/>
    </xf>
    <xf numFmtId="0" fontId="22" fillId="0" borderId="7" xfId="0" applyFont="1" applyBorder="1" applyAlignment="1">
      <alignment horizontal="left"/>
    </xf>
    <xf numFmtId="16" fontId="19" fillId="5" borderId="7" xfId="0" applyNumberFormat="1" applyFont="1" applyFill="1" applyBorder="1" applyAlignment="1">
      <alignment horizontal="center" vertical="top" wrapText="1"/>
    </xf>
    <xf numFmtId="0" fontId="17" fillId="17" borderId="37" xfId="0" applyFont="1" applyFill="1" applyBorder="1" applyAlignment="1">
      <alignment horizontal="center"/>
    </xf>
    <xf numFmtId="0" fontId="24" fillId="0" borderId="37" xfId="0" applyFont="1" applyBorder="1" applyAlignment="1">
      <alignment horizontal="center"/>
    </xf>
    <xf numFmtId="0" fontId="16" fillId="17" borderId="11" xfId="0" applyFont="1" applyFill="1" applyBorder="1" applyAlignment="1">
      <alignment horizontal="left" vertical="top" wrapText="1"/>
    </xf>
    <xf numFmtId="0" fontId="16" fillId="17" borderId="11" xfId="0" applyFont="1" applyFill="1" applyBorder="1" applyAlignment="1">
      <alignment horizontal="left" indent="3"/>
    </xf>
    <xf numFmtId="0" fontId="16" fillId="17" borderId="11" xfId="0" applyFont="1" applyFill="1" applyBorder="1" applyAlignment="1">
      <alignment horizontal="justify" vertical="top" wrapText="1"/>
    </xf>
    <xf numFmtId="0" fontId="16" fillId="0" borderId="50" xfId="0" applyFont="1" applyBorder="1"/>
    <xf numFmtId="0" fontId="35" fillId="0" borderId="0" xfId="0" applyFont="1" applyAlignment="1">
      <alignment horizontal="center" wrapText="1"/>
    </xf>
    <xf numFmtId="0" fontId="19" fillId="9" borderId="0" xfId="0" applyFont="1" applyFill="1"/>
    <xf numFmtId="0" fontId="16" fillId="9" borderId="0" xfId="0" applyFont="1" applyFill="1"/>
    <xf numFmtId="0" fontId="26" fillId="9" borderId="0" xfId="0" applyFont="1" applyFill="1"/>
    <xf numFmtId="0" fontId="19" fillId="0" borderId="101" xfId="0" applyFont="1" applyBorder="1"/>
    <xf numFmtId="0" fontId="19" fillId="0" borderId="102" xfId="0" applyFont="1" applyBorder="1"/>
    <xf numFmtId="0" fontId="19" fillId="9" borderId="8" xfId="0" applyFont="1" applyFill="1" applyBorder="1"/>
    <xf numFmtId="0" fontId="19" fillId="9" borderId="92" xfId="0" applyFont="1" applyFill="1" applyBorder="1"/>
    <xf numFmtId="0" fontId="16" fillId="9" borderId="8" xfId="0" applyFont="1" applyFill="1" applyBorder="1"/>
    <xf numFmtId="0" fontId="19" fillId="0" borderId="46" xfId="0" applyFont="1" applyBorder="1"/>
    <xf numFmtId="0" fontId="26" fillId="9" borderId="92" xfId="0" applyFont="1" applyFill="1" applyBorder="1"/>
    <xf numFmtId="0" fontId="16" fillId="0" borderId="0" xfId="0" applyFont="1" applyAlignment="1">
      <alignment horizontal="left" vertical="center" wrapText="1"/>
    </xf>
    <xf numFmtId="0" fontId="35" fillId="0" borderId="92" xfId="0" applyFont="1" applyBorder="1" applyAlignment="1">
      <alignment horizontal="center" wrapText="1"/>
    </xf>
    <xf numFmtId="0" fontId="0" fillId="9" borderId="92" xfId="0" applyFill="1" applyBorder="1"/>
    <xf numFmtId="0" fontId="0" fillId="9" borderId="93" xfId="0" applyFill="1" applyBorder="1"/>
    <xf numFmtId="0" fontId="19" fillId="5" borderId="97" xfId="0" applyFont="1" applyFill="1" applyBorder="1" applyAlignment="1">
      <alignment horizontal="left" vertical="top" wrapText="1"/>
    </xf>
    <xf numFmtId="0" fontId="24" fillId="0" borderId="7" xfId="0" applyFont="1" applyBorder="1" applyAlignment="1">
      <alignment wrapText="1"/>
    </xf>
    <xf numFmtId="49" fontId="19" fillId="0" borderId="68" xfId="0" applyNumberFormat="1" applyFont="1" applyBorder="1" applyAlignment="1">
      <alignment horizontal="center" vertical="center" wrapText="1"/>
    </xf>
    <xf numFmtId="49" fontId="1" fillId="0" borderId="18" xfId="0" applyNumberFormat="1" applyFont="1" applyBorder="1" applyAlignment="1">
      <alignment horizontal="center"/>
    </xf>
    <xf numFmtId="0" fontId="24" fillId="0" borderId="11" xfId="0" applyFont="1" applyBorder="1"/>
    <xf numFmtId="0" fontId="41" fillId="0" borderId="18" xfId="0" applyFont="1" applyBorder="1" applyAlignment="1">
      <alignment horizontal="center"/>
    </xf>
    <xf numFmtId="0" fontId="41" fillId="0" borderId="11" xfId="0" applyFont="1" applyBorder="1" applyAlignment="1">
      <alignment horizontal="right"/>
    </xf>
    <xf numFmtId="0" fontId="41" fillId="0" borderId="19" xfId="0" applyFont="1" applyBorder="1" applyAlignment="1">
      <alignment horizontal="center"/>
    </xf>
    <xf numFmtId="0" fontId="18" fillId="15" borderId="81" xfId="0" applyFont="1" applyFill="1" applyBorder="1"/>
    <xf numFmtId="0" fontId="24" fillId="15" borderId="70" xfId="0" applyFont="1" applyFill="1" applyBorder="1"/>
    <xf numFmtId="0" fontId="24" fillId="15" borderId="37" xfId="0" applyFont="1" applyFill="1" applyBorder="1"/>
    <xf numFmtId="0" fontId="24" fillId="15" borderId="37" xfId="0" applyFont="1" applyFill="1" applyBorder="1" applyAlignment="1">
      <alignment wrapText="1"/>
    </xf>
    <xf numFmtId="0" fontId="39" fillId="15" borderId="14" xfId="0" applyFont="1" applyFill="1" applyBorder="1" applyAlignment="1">
      <alignment wrapText="1"/>
    </xf>
    <xf numFmtId="0" fontId="24" fillId="15" borderId="38" xfId="0" applyFont="1" applyFill="1" applyBorder="1" applyAlignment="1">
      <alignment wrapText="1"/>
    </xf>
    <xf numFmtId="0" fontId="24" fillId="15" borderId="81" xfId="0" applyFont="1" applyFill="1" applyBorder="1"/>
    <xf numFmtId="0" fontId="18" fillId="16" borderId="70" xfId="0" applyFont="1" applyFill="1" applyBorder="1" applyAlignment="1">
      <alignment wrapText="1"/>
    </xf>
    <xf numFmtId="0" fontId="18" fillId="16" borderId="37" xfId="0" applyFont="1" applyFill="1" applyBorder="1" applyAlignment="1">
      <alignment wrapText="1"/>
    </xf>
    <xf numFmtId="0" fontId="26" fillId="16" borderId="37" xfId="0" applyFont="1" applyFill="1" applyBorder="1" applyAlignment="1">
      <alignment wrapText="1"/>
    </xf>
    <xf numFmtId="0" fontId="18" fillId="16" borderId="81" xfId="0" applyFont="1" applyFill="1" applyBorder="1" applyAlignment="1">
      <alignment wrapText="1"/>
    </xf>
    <xf numFmtId="0" fontId="24" fillId="5" borderId="0" xfId="0" applyFont="1" applyFill="1"/>
    <xf numFmtId="0" fontId="39" fillId="5" borderId="0" xfId="0" applyFont="1" applyFill="1"/>
    <xf numFmtId="0" fontId="42" fillId="0" borderId="7" xfId="0" applyFont="1" applyBorder="1" applyAlignment="1">
      <alignment horizontal="center" wrapText="1"/>
    </xf>
    <xf numFmtId="0" fontId="31" fillId="0" borderId="70" xfId="0" applyFont="1" applyBorder="1"/>
    <xf numFmtId="0" fontId="31" fillId="0" borderId="37" xfId="0" applyFont="1" applyBorder="1"/>
    <xf numFmtId="0" fontId="31" fillId="0" borderId="81" xfId="0" applyFont="1" applyBorder="1"/>
    <xf numFmtId="49" fontId="19" fillId="0" borderId="18" xfId="0" applyNumberFormat="1" applyFont="1" applyBorder="1" applyAlignment="1">
      <alignment horizontal="center" wrapText="1"/>
    </xf>
    <xf numFmtId="0" fontId="16" fillId="0" borderId="11" xfId="0" applyFont="1" applyFill="1" applyBorder="1" applyAlignment="1">
      <alignment horizontal="left" vertical="top" wrapText="1"/>
    </xf>
    <xf numFmtId="0" fontId="16" fillId="0" borderId="11" xfId="0" applyFont="1" applyFill="1" applyBorder="1" applyAlignment="1">
      <alignment horizontal="left" vertical="top" wrapText="1" indent="2"/>
    </xf>
    <xf numFmtId="0" fontId="19" fillId="0" borderId="11" xfId="0" applyFont="1" applyBorder="1" applyAlignment="1">
      <alignment horizontal="center" vertical="top"/>
    </xf>
    <xf numFmtId="0" fontId="19" fillId="0" borderId="11" xfId="0" applyFont="1" applyBorder="1" applyAlignment="1">
      <alignment horizontal="center" vertical="top" wrapText="1"/>
    </xf>
    <xf numFmtId="0" fontId="19" fillId="8" borderId="11" xfId="0" applyFont="1" applyFill="1" applyBorder="1" applyAlignment="1">
      <alignment wrapText="1"/>
    </xf>
    <xf numFmtId="0" fontId="18" fillId="15" borderId="73" xfId="0" applyFont="1" applyFill="1" applyBorder="1" applyAlignment="1">
      <alignment horizontal="center" wrapText="1"/>
    </xf>
    <xf numFmtId="0" fontId="18" fillId="15" borderId="74" xfId="0" applyFont="1" applyFill="1" applyBorder="1" applyAlignment="1">
      <alignment horizontal="center" wrapText="1"/>
    </xf>
    <xf numFmtId="0" fontId="18" fillId="15" borderId="103" xfId="0" applyFont="1" applyFill="1" applyBorder="1" applyAlignment="1">
      <alignment horizontal="center" wrapText="1"/>
    </xf>
    <xf numFmtId="0" fontId="19" fillId="8" borderId="11" xfId="0" applyFont="1" applyFill="1" applyBorder="1"/>
    <xf numFmtId="0" fontId="0" fillId="8" borderId="11" xfId="0" applyFill="1" applyBorder="1"/>
    <xf numFmtId="0" fontId="0" fillId="14" borderId="11" xfId="0" applyFill="1" applyBorder="1"/>
    <xf numFmtId="0" fontId="0" fillId="3" borderId="11" xfId="0" applyFill="1" applyBorder="1"/>
    <xf numFmtId="0" fontId="19" fillId="5" borderId="11" xfId="0" applyFont="1" applyFill="1" applyBorder="1" applyAlignment="1">
      <alignment wrapText="1"/>
    </xf>
    <xf numFmtId="0" fontId="31" fillId="15" borderId="7" xfId="0" applyFont="1" applyFill="1" applyBorder="1" applyAlignment="1">
      <alignment horizontal="center" wrapText="1"/>
    </xf>
    <xf numFmtId="0" fontId="0" fillId="8" borderId="11" xfId="0" applyFill="1" applyBorder="1" applyAlignment="1">
      <alignment wrapText="1"/>
    </xf>
    <xf numFmtId="0" fontId="0" fillId="14" borderId="11" xfId="0" applyFill="1" applyBorder="1" applyAlignment="1">
      <alignment wrapText="1"/>
    </xf>
    <xf numFmtId="0" fontId="0" fillId="0" borderId="11" xfId="0" applyBorder="1" applyAlignment="1">
      <alignment wrapText="1"/>
    </xf>
    <xf numFmtId="0" fontId="0" fillId="3" borderId="11" xfId="0" applyFill="1" applyBorder="1" applyAlignment="1">
      <alignment wrapText="1"/>
    </xf>
    <xf numFmtId="0" fontId="0" fillId="0" borderId="0" xfId="0" applyAlignment="1">
      <alignment wrapText="1"/>
    </xf>
    <xf numFmtId="0" fontId="0" fillId="5" borderId="11" xfId="0" applyFill="1" applyBorder="1" applyAlignment="1">
      <alignment wrapText="1"/>
    </xf>
    <xf numFmtId="0" fontId="0" fillId="7" borderId="11" xfId="0" applyFill="1" applyBorder="1"/>
    <xf numFmtId="0" fontId="0" fillId="7" borderId="11" xfId="0" applyFill="1" applyBorder="1" applyAlignment="1">
      <alignment wrapText="1"/>
    </xf>
    <xf numFmtId="0" fontId="19" fillId="0" borderId="29" xfId="0" applyFont="1" applyBorder="1" applyAlignment="1">
      <alignment horizontal="center" vertical="top" wrapText="1"/>
    </xf>
    <xf numFmtId="14" fontId="19" fillId="0" borderId="11" xfId="0" applyNumberFormat="1" applyFont="1" applyBorder="1" applyAlignment="1">
      <alignment horizontal="center" wrapText="1"/>
    </xf>
    <xf numFmtId="0" fontId="19" fillId="0" borderId="11" xfId="0" applyFont="1" applyFill="1" applyBorder="1" applyAlignment="1">
      <alignment wrapText="1"/>
    </xf>
    <xf numFmtId="0" fontId="19" fillId="0" borderId="33" xfId="0" applyFont="1" applyBorder="1" applyAlignment="1">
      <alignment horizontal="center"/>
    </xf>
    <xf numFmtId="0" fontId="19" fillId="0" borderId="11" xfId="0" applyFont="1" applyBorder="1" applyAlignment="1">
      <alignment horizontal="center" wrapText="1"/>
    </xf>
    <xf numFmtId="49" fontId="19" fillId="0" borderId="75" xfId="0" applyNumberFormat="1" applyFont="1" applyBorder="1" applyAlignment="1">
      <alignment horizontal="center"/>
    </xf>
    <xf numFmtId="0" fontId="0" fillId="0" borderId="19" xfId="0" applyFill="1" applyBorder="1" applyAlignment="1">
      <alignment wrapText="1"/>
    </xf>
    <xf numFmtId="0" fontId="0" fillId="0" borderId="19" xfId="0" applyFill="1" applyBorder="1"/>
    <xf numFmtId="49" fontId="19" fillId="0" borderId="68" xfId="0" applyNumberFormat="1" applyFont="1" applyBorder="1" applyAlignment="1">
      <alignment horizontal="center"/>
    </xf>
    <xf numFmtId="14" fontId="19" fillId="0" borderId="44" xfId="0" applyNumberFormat="1" applyFont="1" applyBorder="1" applyAlignment="1">
      <alignment horizontal="center"/>
    </xf>
    <xf numFmtId="0" fontId="0" fillId="0" borderId="69" xfId="0" applyFill="1" applyBorder="1" applyAlignment="1">
      <alignment wrapText="1"/>
    </xf>
    <xf numFmtId="0" fontId="19" fillId="0" borderId="11" xfId="0" applyFont="1" applyFill="1" applyBorder="1" applyAlignment="1">
      <alignment vertical="top" wrapText="1"/>
    </xf>
    <xf numFmtId="0" fontId="19" fillId="0" borderId="11" xfId="0" applyFont="1" applyBorder="1" applyAlignment="1">
      <alignment vertical="top"/>
    </xf>
    <xf numFmtId="0" fontId="19" fillId="0" borderId="44" xfId="0" applyFont="1" applyBorder="1" applyAlignment="1">
      <alignment vertical="top"/>
    </xf>
    <xf numFmtId="0" fontId="19" fillId="0" borderId="44" xfId="0" applyFont="1" applyFill="1" applyBorder="1" applyAlignment="1">
      <alignment vertical="top" wrapText="1"/>
    </xf>
    <xf numFmtId="0" fontId="19" fillId="0" borderId="0" xfId="0" applyFont="1" applyAlignment="1">
      <alignment horizontal="left"/>
    </xf>
    <xf numFmtId="0" fontId="0" fillId="0" borderId="0" xfId="0" applyAlignment="1">
      <alignment horizontal="left"/>
    </xf>
    <xf numFmtId="0" fontId="18" fillId="3" borderId="73" xfId="0" applyFont="1" applyFill="1" applyBorder="1" applyAlignment="1">
      <alignment horizontal="center" vertical="top" wrapText="1"/>
    </xf>
    <xf numFmtId="0" fontId="18" fillId="3" borderId="74" xfId="0" applyFont="1" applyFill="1" applyBorder="1" applyAlignment="1">
      <alignment horizontal="left" vertical="top" wrapText="1"/>
    </xf>
    <xf numFmtId="0" fontId="18" fillId="3" borderId="74" xfId="0" applyFont="1" applyFill="1" applyBorder="1" applyAlignment="1">
      <alignment horizontal="center" vertical="top" wrapText="1"/>
    </xf>
    <xf numFmtId="0" fontId="18" fillId="3" borderId="103" xfId="0" applyFont="1" applyFill="1" applyBorder="1" applyAlignment="1">
      <alignment horizontal="center" vertical="top" wrapText="1"/>
    </xf>
    <xf numFmtId="0" fontId="18" fillId="10" borderId="103" xfId="0" applyFont="1" applyFill="1" applyBorder="1" applyAlignment="1">
      <alignment horizontal="center" vertical="top" wrapText="1"/>
    </xf>
    <xf numFmtId="0" fontId="0" fillId="0" borderId="17" xfId="0" applyBorder="1"/>
    <xf numFmtId="49" fontId="0" fillId="0" borderId="68" xfId="0" applyNumberFormat="1" applyBorder="1" applyAlignment="1">
      <alignment horizontal="center"/>
    </xf>
    <xf numFmtId="0" fontId="19" fillId="0" borderId="0" xfId="0" applyFont="1" applyAlignment="1">
      <alignment horizontal="left" wrapText="1"/>
    </xf>
    <xf numFmtId="0" fontId="0" fillId="0" borderId="11" xfId="0" applyBorder="1" applyAlignment="1">
      <alignment horizontal="left" wrapText="1"/>
    </xf>
    <xf numFmtId="0" fontId="0" fillId="0" borderId="44" xfId="0" applyBorder="1" applyAlignment="1">
      <alignment horizontal="left" wrapText="1"/>
    </xf>
    <xf numFmtId="0" fontId="0" fillId="0" borderId="0" xfId="0" applyAlignment="1">
      <alignment horizontal="left" wrapText="1"/>
    </xf>
    <xf numFmtId="0" fontId="19" fillId="0" borderId="36"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9" fillId="0" borderId="32" xfId="0" applyFont="1" applyBorder="1" applyAlignment="1">
      <alignment horizontal="center" vertical="center"/>
    </xf>
    <xf numFmtId="0" fontId="19" fillId="0" borderId="25" xfId="0" applyFont="1" applyBorder="1" applyAlignment="1">
      <alignment horizontal="center" vertical="center"/>
    </xf>
    <xf numFmtId="0" fontId="19" fillId="0" borderId="30" xfId="0" applyFont="1" applyBorder="1" applyAlignment="1">
      <alignment horizontal="center" vertical="center"/>
    </xf>
    <xf numFmtId="0" fontId="19" fillId="0" borderId="46" xfId="0" applyFont="1" applyBorder="1" applyAlignment="1">
      <alignment horizontal="center" vertical="center"/>
    </xf>
    <xf numFmtId="0" fontId="18" fillId="0" borderId="32" xfId="0" applyFont="1" applyBorder="1" applyAlignment="1">
      <alignment horizontal="center" vertical="center"/>
    </xf>
    <xf numFmtId="0" fontId="18" fillId="0" borderId="25" xfId="0" applyFont="1" applyBorder="1" applyAlignment="1">
      <alignment horizontal="center" vertical="center"/>
    </xf>
    <xf numFmtId="0" fontId="18" fillId="0" borderId="30" xfId="0" applyFont="1" applyBorder="1" applyAlignment="1">
      <alignment horizontal="center" vertical="center"/>
    </xf>
    <xf numFmtId="0" fontId="18" fillId="0" borderId="39" xfId="0" applyFont="1" applyBorder="1" applyAlignment="1">
      <alignment horizontal="center" vertical="center"/>
    </xf>
    <xf numFmtId="0" fontId="18" fillId="0" borderId="8"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9" fillId="0" borderId="42"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2" xfId="0" applyFont="1" applyBorder="1" applyAlignment="1">
      <alignment horizontal="center" vertical="center"/>
    </xf>
    <xf numFmtId="0" fontId="18" fillId="0" borderId="42" xfId="0" applyFont="1" applyBorder="1" applyAlignment="1">
      <alignment horizontal="center" vertical="center"/>
    </xf>
    <xf numFmtId="0" fontId="18" fillId="0" borderId="41" xfId="0" applyFont="1" applyBorder="1" applyAlignment="1">
      <alignment horizontal="center" vertical="center"/>
    </xf>
    <xf numFmtId="0" fontId="18" fillId="0" borderId="2"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8" fillId="0" borderId="28"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9" xfId="0" applyFont="1" applyBorder="1" applyAlignment="1">
      <alignment horizontal="center" vertical="center"/>
    </xf>
    <xf numFmtId="0" fontId="18" fillId="0" borderId="31" xfId="0" applyFont="1" applyBorder="1" applyAlignment="1">
      <alignment horizontal="center" vertical="center"/>
    </xf>
    <xf numFmtId="0" fontId="18" fillId="0" borderId="8" xfId="0" applyFont="1" applyBorder="1" applyAlignment="1">
      <alignment horizontal="center" vertical="top"/>
    </xf>
    <xf numFmtId="0" fontId="0" fillId="0" borderId="8" xfId="0" applyBorder="1" applyAlignment="1">
      <alignment horizontal="center" vertical="center"/>
    </xf>
    <xf numFmtId="0" fontId="19" fillId="0" borderId="8" xfId="0" applyFont="1" applyBorder="1" applyAlignment="1">
      <alignment horizontal="center" vertical="center" wrapText="1"/>
    </xf>
    <xf numFmtId="49" fontId="18" fillId="3" borderId="7" xfId="0" applyNumberFormat="1" applyFont="1" applyFill="1" applyBorder="1" applyAlignment="1">
      <alignment horizontal="center" vertical="top" wrapText="1"/>
    </xf>
    <xf numFmtId="0" fontId="18" fillId="3" borderId="48" xfId="0" applyFont="1" applyFill="1" applyBorder="1" applyAlignment="1">
      <alignment horizontal="center" vertical="top" wrapText="1"/>
    </xf>
    <xf numFmtId="0" fontId="18" fillId="3" borderId="7" xfId="0" applyFont="1" applyFill="1" applyBorder="1" applyAlignment="1">
      <alignment horizontal="center" vertical="top" wrapText="1"/>
    </xf>
    <xf numFmtId="0" fontId="40" fillId="0" borderId="7" xfId="0" applyFont="1" applyBorder="1" applyAlignment="1">
      <alignment horizontal="center" wrapText="1"/>
    </xf>
    <xf numFmtId="0" fontId="0" fillId="0" borderId="16" xfId="0" applyBorder="1"/>
    <xf numFmtId="0" fontId="0" fillId="0" borderId="19" xfId="0" applyBorder="1" applyAlignment="1">
      <alignment horizontal="center"/>
    </xf>
    <xf numFmtId="0" fontId="24" fillId="3" borderId="7" xfId="0" applyFont="1" applyFill="1" applyBorder="1" applyAlignment="1">
      <alignment horizontal="center" vertical="top" wrapText="1"/>
    </xf>
    <xf numFmtId="49" fontId="19" fillId="5" borderId="18" xfId="0" applyNumberFormat="1" applyFont="1" applyFill="1" applyBorder="1" applyAlignment="1">
      <alignment horizontal="center" vertical="top" wrapText="1"/>
    </xf>
    <xf numFmtId="0" fontId="36" fillId="0" borderId="11" xfId="0" applyFont="1" applyBorder="1"/>
    <xf numFmtId="0" fontId="0" fillId="5" borderId="11" xfId="0" applyFont="1" applyFill="1" applyBorder="1" applyAlignment="1">
      <alignment horizontal="left" vertical="top" wrapText="1"/>
    </xf>
    <xf numFmtId="0" fontId="0" fillId="0" borderId="11" xfId="0" applyFont="1" applyFill="1" applyBorder="1" applyAlignment="1">
      <alignment horizontal="center" vertical="center" wrapText="1"/>
    </xf>
    <xf numFmtId="0" fontId="0" fillId="5" borderId="11" xfId="0" applyFont="1" applyFill="1" applyBorder="1" applyAlignment="1">
      <alignment wrapText="1"/>
    </xf>
    <xf numFmtId="0" fontId="19" fillId="0" borderId="11" xfId="0" applyFont="1" applyFill="1" applyBorder="1" applyAlignment="1">
      <alignment horizontal="center" vertical="center" wrapText="1"/>
    </xf>
    <xf numFmtId="0" fontId="0" fillId="5" borderId="11" xfId="0" applyFont="1" applyFill="1" applyBorder="1" applyAlignment="1">
      <alignment vertical="top" wrapText="1"/>
    </xf>
    <xf numFmtId="14" fontId="0" fillId="5" borderId="11" xfId="0" applyNumberFormat="1" applyFont="1" applyFill="1" applyBorder="1" applyAlignment="1">
      <alignment horizontal="left" vertical="center" wrapText="1"/>
    </xf>
    <xf numFmtId="0" fontId="0" fillId="5" borderId="11" xfId="0" applyFont="1" applyFill="1" applyBorder="1" applyAlignment="1">
      <alignment horizontal="left" vertical="center" wrapText="1"/>
    </xf>
    <xf numFmtId="14" fontId="0" fillId="5" borderId="11" xfId="0" applyNumberFormat="1" applyFont="1" applyFill="1" applyBorder="1" applyAlignment="1">
      <alignment wrapText="1"/>
    </xf>
    <xf numFmtId="0" fontId="36" fillId="0" borderId="0" xfId="0" applyFont="1" applyBorder="1"/>
    <xf numFmtId="0" fontId="0" fillId="0" borderId="0" xfId="0" applyBorder="1" applyAlignment="1">
      <alignment wrapText="1"/>
    </xf>
    <xf numFmtId="0" fontId="0" fillId="0" borderId="0" xfId="0" applyFont="1" applyFill="1" applyBorder="1" applyAlignment="1">
      <alignment horizontal="center" vertical="center" wrapText="1"/>
    </xf>
    <xf numFmtId="0" fontId="0" fillId="5" borderId="0" xfId="0" applyFont="1" applyFill="1" applyBorder="1" applyAlignment="1">
      <alignment wrapText="1"/>
    </xf>
    <xf numFmtId="0" fontId="0" fillId="0" borderId="0" xfId="0" applyBorder="1"/>
    <xf numFmtId="0" fontId="0" fillId="0" borderId="26" xfId="0" applyBorder="1" applyAlignment="1">
      <alignment wrapText="1"/>
    </xf>
    <xf numFmtId="0" fontId="0" fillId="0" borderId="26" xfId="0" applyBorder="1" applyAlignment="1">
      <alignment horizontal="center"/>
    </xf>
    <xf numFmtId="0" fontId="0" fillId="0" borderId="22" xfId="0" applyFill="1" applyBorder="1"/>
    <xf numFmtId="0" fontId="0" fillId="0" borderId="25" xfId="0" applyFill="1" applyBorder="1" applyAlignment="1">
      <alignment wrapText="1"/>
    </xf>
    <xf numFmtId="0" fontId="0" fillId="0" borderId="25" xfId="0" applyFill="1" applyBorder="1" applyAlignment="1">
      <alignment horizontal="center"/>
    </xf>
    <xf numFmtId="0" fontId="0" fillId="0" borderId="23" xfId="0" applyFill="1" applyBorder="1"/>
    <xf numFmtId="0" fontId="0" fillId="0" borderId="44" xfId="0" applyBorder="1" applyAlignment="1">
      <alignment wrapText="1"/>
    </xf>
    <xf numFmtId="0" fontId="0" fillId="0" borderId="44" xfId="0" applyBorder="1" applyAlignment="1">
      <alignment horizontal="center"/>
    </xf>
    <xf numFmtId="0" fontId="36" fillId="0" borderId="19" xfId="0" applyFont="1" applyBorder="1" applyAlignment="1">
      <alignment horizontal="center"/>
    </xf>
    <xf numFmtId="0" fontId="33" fillId="0" borderId="87" xfId="0" applyFont="1" applyBorder="1" applyAlignment="1">
      <alignment horizontal="center"/>
    </xf>
    <xf numFmtId="0" fontId="19" fillId="0" borderId="0" xfId="0" applyFont="1" applyAlignment="1">
      <alignment horizontal="left" vertical="top"/>
    </xf>
    <xf numFmtId="0" fontId="0" fillId="0" borderId="0" xfId="0" applyAlignment="1">
      <alignment horizontal="left" vertical="top"/>
    </xf>
    <xf numFmtId="0" fontId="0" fillId="0" borderId="20" xfId="0" applyBorder="1" applyAlignment="1">
      <alignment horizontal="center"/>
    </xf>
    <xf numFmtId="0" fontId="19" fillId="0" borderId="69" xfId="0" applyFont="1" applyBorder="1" applyAlignment="1">
      <alignment horizontal="center" wrapText="1"/>
    </xf>
    <xf numFmtId="0" fontId="1" fillId="0" borderId="19" xfId="0" applyFont="1" applyBorder="1" applyAlignment="1">
      <alignment horizontal="center"/>
    </xf>
    <xf numFmtId="0" fontId="18" fillId="0" borderId="0" xfId="0" applyFont="1" applyAlignment="1">
      <alignment wrapText="1"/>
    </xf>
    <xf numFmtId="0" fontId="18" fillId="15" borderId="70" xfId="0" applyFont="1" applyFill="1" applyBorder="1" applyAlignment="1">
      <alignment horizontal="left" vertical="justify" wrapText="1"/>
    </xf>
    <xf numFmtId="0" fontId="18" fillId="15" borderId="37" xfId="0" applyFont="1" applyFill="1" applyBorder="1" applyAlignment="1">
      <alignment horizontal="left" vertical="justify" wrapText="1"/>
    </xf>
    <xf numFmtId="0" fontId="18" fillId="15" borderId="81" xfId="0" applyFont="1" applyFill="1" applyBorder="1" applyAlignment="1">
      <alignment horizontal="left" vertical="justify" wrapText="1"/>
    </xf>
    <xf numFmtId="0" fontId="18" fillId="15" borderId="8" xfId="0" applyFont="1" applyFill="1" applyBorder="1" applyAlignment="1">
      <alignment horizontal="center" vertical="justify" wrapText="1"/>
    </xf>
    <xf numFmtId="0" fontId="19" fillId="0" borderId="33" xfId="0" applyFont="1" applyBorder="1" applyAlignment="1">
      <alignment vertical="top" wrapText="1"/>
    </xf>
    <xf numFmtId="0" fontId="19" fillId="0" borderId="11" xfId="0" applyFont="1" applyBorder="1" applyAlignment="1">
      <alignment vertical="top" wrapText="1"/>
    </xf>
    <xf numFmtId="0" fontId="19" fillId="14" borderId="11" xfId="0" applyFont="1" applyFill="1" applyBorder="1"/>
    <xf numFmtId="0" fontId="19" fillId="14" borderId="11" xfId="0" applyFont="1" applyFill="1" applyBorder="1" applyAlignment="1">
      <alignment wrapText="1"/>
    </xf>
    <xf numFmtId="0" fontId="33" fillId="14" borderId="11" xfId="0" applyFont="1" applyFill="1" applyBorder="1"/>
    <xf numFmtId="0" fontId="19" fillId="13" borderId="11" xfId="0" applyFont="1" applyFill="1" applyBorder="1"/>
    <xf numFmtId="0" fontId="19" fillId="13" borderId="11" xfId="0" applyFont="1" applyFill="1" applyBorder="1" applyAlignment="1">
      <alignment wrapText="1"/>
    </xf>
    <xf numFmtId="0" fontId="19" fillId="4" borderId="11" xfId="0" applyFont="1" applyFill="1" applyBorder="1" applyAlignment="1">
      <alignment wrapText="1"/>
    </xf>
    <xf numFmtId="0" fontId="19" fillId="0" borderId="11" xfId="0" applyFont="1" applyFill="1" applyBorder="1"/>
    <xf numFmtId="0" fontId="18" fillId="15" borderId="73" xfId="0" applyFont="1" applyFill="1" applyBorder="1" applyAlignment="1">
      <alignment wrapText="1"/>
    </xf>
    <xf numFmtId="0" fontId="18" fillId="15" borderId="74" xfId="0" applyFont="1" applyFill="1" applyBorder="1" applyAlignment="1">
      <alignment wrapText="1"/>
    </xf>
    <xf numFmtId="0" fontId="18" fillId="15" borderId="103" xfId="0" applyFont="1" applyFill="1" applyBorder="1" applyAlignment="1">
      <alignment wrapText="1"/>
    </xf>
    <xf numFmtId="0" fontId="19" fillId="0" borderId="33" xfId="0" applyFont="1" applyBorder="1" applyAlignment="1">
      <alignment vertical="top"/>
    </xf>
    <xf numFmtId="0" fontId="19" fillId="0" borderId="34" xfId="0" applyFont="1" applyBorder="1" applyAlignment="1">
      <alignment vertical="top" wrapText="1"/>
    </xf>
    <xf numFmtId="0" fontId="0" fillId="0" borderId="33" xfId="0" applyBorder="1" applyAlignment="1">
      <alignment vertical="top"/>
    </xf>
    <xf numFmtId="0" fontId="19" fillId="0" borderId="43" xfId="0" applyFont="1" applyBorder="1" applyAlignment="1">
      <alignment vertical="top" wrapText="1"/>
    </xf>
    <xf numFmtId="0" fontId="0" fillId="0" borderId="11" xfId="0" applyBorder="1" applyAlignment="1">
      <alignment vertical="top"/>
    </xf>
    <xf numFmtId="0" fontId="19" fillId="0" borderId="35" xfId="0" applyFont="1" applyBorder="1" applyAlignment="1">
      <alignment horizontal="center"/>
    </xf>
    <xf numFmtId="0" fontId="19" fillId="0" borderId="42" xfId="0" applyFont="1" applyBorder="1" applyAlignment="1">
      <alignment horizontal="center"/>
    </xf>
    <xf numFmtId="0" fontId="19" fillId="0" borderId="40" xfId="0" applyFont="1" applyBorder="1" applyAlignment="1">
      <alignment horizontal="center"/>
    </xf>
    <xf numFmtId="0" fontId="19" fillId="0" borderId="41" xfId="0" applyFont="1" applyBorder="1" applyAlignment="1">
      <alignment horizontal="center"/>
    </xf>
    <xf numFmtId="0" fontId="19" fillId="0" borderId="2" xfId="0" applyFont="1" applyBorder="1" applyAlignment="1">
      <alignment horizontal="center"/>
    </xf>
    <xf numFmtId="0" fontId="19" fillId="0" borderId="98" xfId="0" applyFont="1" applyBorder="1" applyAlignment="1">
      <alignment horizontal="center" vertical="center"/>
    </xf>
    <xf numFmtId="0" fontId="19" fillId="0" borderId="71" xfId="0" applyFont="1" applyBorder="1" applyAlignment="1">
      <alignment horizontal="center" vertical="center"/>
    </xf>
    <xf numFmtId="0" fontId="18" fillId="0" borderId="14" xfId="0" applyFont="1" applyBorder="1" applyAlignment="1">
      <alignment horizontal="center" vertical="center"/>
    </xf>
    <xf numFmtId="0" fontId="19" fillId="0" borderId="95" xfId="0" applyFont="1" applyBorder="1" applyAlignment="1">
      <alignment horizontal="center"/>
    </xf>
    <xf numFmtId="0" fontId="18" fillId="0" borderId="95" xfId="0" applyFont="1" applyBorder="1" applyAlignment="1">
      <alignment horizontal="center" vertical="center"/>
    </xf>
    <xf numFmtId="0" fontId="0" fillId="0" borderId="11" xfId="0" applyBorder="1" applyAlignment="1">
      <alignment horizontal="center" wrapText="1"/>
    </xf>
    <xf numFmtId="0" fontId="18" fillId="3" borderId="48" xfId="0" applyFont="1" applyFill="1" applyBorder="1" applyAlignment="1">
      <alignment horizontal="left" vertical="top" wrapText="1"/>
    </xf>
    <xf numFmtId="0" fontId="0" fillId="0" borderId="0" xfId="0" applyAlignment="1">
      <alignment horizontal="center" wrapText="1"/>
    </xf>
    <xf numFmtId="49" fontId="0" fillId="0" borderId="11" xfId="0" applyNumberFormat="1" applyBorder="1" applyAlignment="1"/>
    <xf numFmtId="0" fontId="15" fillId="0" borderId="11" xfId="0" applyFont="1" applyBorder="1" applyAlignment="1">
      <alignment horizontal="center"/>
    </xf>
    <xf numFmtId="0" fontId="18" fillId="14" borderId="73" xfId="0" applyFont="1" applyFill="1" applyBorder="1" applyAlignment="1">
      <alignment horizontal="left"/>
    </xf>
    <xf numFmtId="0" fontId="18" fillId="14" borderId="74" xfId="0" applyFont="1" applyFill="1" applyBorder="1" applyAlignment="1">
      <alignment horizontal="left" wrapText="1"/>
    </xf>
    <xf numFmtId="0" fontId="18" fillId="14" borderId="67" xfId="0" applyFont="1" applyFill="1" applyBorder="1" applyAlignment="1">
      <alignment horizontal="left" wrapText="1"/>
    </xf>
    <xf numFmtId="0" fontId="26" fillId="14" borderId="74" xfId="0" applyFont="1" applyFill="1" applyBorder="1" applyAlignment="1">
      <alignment horizontal="left" wrapText="1"/>
    </xf>
    <xf numFmtId="0" fontId="31" fillId="0" borderId="7" xfId="0" applyFont="1" applyBorder="1" applyAlignment="1">
      <alignment wrapText="1"/>
    </xf>
    <xf numFmtId="0" fontId="38" fillId="0" borderId="11" xfId="0" applyFont="1" applyBorder="1"/>
    <xf numFmtId="0" fontId="19" fillId="2" borderId="18" xfId="0" applyFont="1" applyFill="1" applyBorder="1" applyAlignment="1">
      <alignment horizontal="center" vertical="top" wrapText="1"/>
    </xf>
    <xf numFmtId="0" fontId="19" fillId="2" borderId="11" xfId="0" applyFont="1" applyFill="1" applyBorder="1" applyAlignment="1">
      <alignment horizontal="left" vertical="top" wrapText="1"/>
    </xf>
    <xf numFmtId="0" fontId="19" fillId="2" borderId="11" xfId="0" applyFont="1" applyFill="1" applyBorder="1" applyAlignment="1">
      <alignment horizontal="center" wrapText="1"/>
    </xf>
    <xf numFmtId="0" fontId="19" fillId="2" borderId="16" xfId="0" applyFont="1" applyFill="1" applyBorder="1" applyAlignment="1">
      <alignment horizontal="center" vertical="top" wrapText="1"/>
    </xf>
    <xf numFmtId="0" fontId="19" fillId="2" borderId="26" xfId="0" applyFont="1" applyFill="1" applyBorder="1" applyAlignment="1">
      <alignment horizontal="left" vertical="top" wrapText="1"/>
    </xf>
    <xf numFmtId="0" fontId="19" fillId="2" borderId="26" xfId="0" applyFont="1" applyFill="1" applyBorder="1" applyAlignment="1">
      <alignment horizontal="center" wrapText="1"/>
    </xf>
    <xf numFmtId="0" fontId="19" fillId="2" borderId="68" xfId="0" applyFont="1" applyFill="1" applyBorder="1" applyAlignment="1">
      <alignment horizontal="center" vertical="top" wrapText="1"/>
    </xf>
    <xf numFmtId="0" fontId="19" fillId="2" borderId="44" xfId="0" applyFont="1" applyFill="1" applyBorder="1" applyAlignment="1">
      <alignment horizontal="left" vertical="top" wrapText="1"/>
    </xf>
    <xf numFmtId="0" fontId="19" fillId="2" borderId="44" xfId="0" applyFont="1" applyFill="1" applyBorder="1" applyAlignment="1">
      <alignment horizontal="center" wrapText="1"/>
    </xf>
    <xf numFmtId="0" fontId="19" fillId="0" borderId="48" xfId="0" applyFont="1" applyBorder="1" applyAlignment="1">
      <alignment horizontal="center" vertical="top"/>
    </xf>
    <xf numFmtId="0" fontId="19" fillId="0" borderId="20" xfId="0" applyFont="1" applyBorder="1" applyAlignment="1">
      <alignment horizontal="center" vertical="top"/>
    </xf>
    <xf numFmtId="0" fontId="19" fillId="0" borderId="1" xfId="0" applyFont="1" applyBorder="1" applyAlignment="1">
      <alignment horizontal="center" vertical="top"/>
    </xf>
    <xf numFmtId="0" fontId="19" fillId="0" borderId="7" xfId="0" applyFont="1" applyBorder="1" applyAlignment="1">
      <alignment horizontal="center" vertical="top" wrapText="1"/>
    </xf>
    <xf numFmtId="0" fontId="19" fillId="0" borderId="46" xfId="0" applyFont="1" applyBorder="1" applyAlignment="1">
      <alignment horizontal="center" vertical="top" wrapText="1"/>
    </xf>
    <xf numFmtId="0" fontId="19" fillId="0" borderId="2" xfId="0" applyFont="1" applyBorder="1" applyAlignment="1">
      <alignment horizontal="center" vertical="top" wrapText="1"/>
    </xf>
    <xf numFmtId="0" fontId="19" fillId="2" borderId="52" xfId="0" applyFont="1" applyFill="1" applyBorder="1" applyAlignment="1">
      <alignment horizontal="right" vertical="top" wrapText="1"/>
    </xf>
    <xf numFmtId="0" fontId="19" fillId="2" borderId="10" xfId="0" applyFont="1" applyFill="1" applyBorder="1" applyAlignment="1">
      <alignment horizontal="right" vertical="top" wrapText="1"/>
    </xf>
    <xf numFmtId="0" fontId="19" fillId="2" borderId="55"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3" xfId="0" applyFont="1" applyFill="1" applyBorder="1" applyAlignment="1">
      <alignment horizontal="center" vertical="top" wrapText="1"/>
    </xf>
    <xf numFmtId="0" fontId="18" fillId="6" borderId="53" xfId="0" applyFont="1" applyFill="1" applyBorder="1" applyAlignment="1">
      <alignment horizontal="center" vertical="center" wrapText="1"/>
    </xf>
    <xf numFmtId="0" fontId="18" fillId="6" borderId="56" xfId="0" applyFont="1" applyFill="1" applyBorder="1" applyAlignment="1">
      <alignment horizontal="center" vertical="center" wrapText="1"/>
    </xf>
    <xf numFmtId="0" fontId="18" fillId="6" borderId="52" xfId="0" applyFont="1" applyFill="1" applyBorder="1" applyAlignment="1">
      <alignment horizontal="center" vertical="center" wrapText="1"/>
    </xf>
    <xf numFmtId="0" fontId="19" fillId="2" borderId="59" xfId="0" applyFont="1" applyFill="1" applyBorder="1" applyAlignment="1">
      <alignment horizontal="right" vertical="top" wrapText="1"/>
    </xf>
    <xf numFmtId="0" fontId="19" fillId="0" borderId="71" xfId="0" applyFont="1" applyBorder="1" applyAlignment="1">
      <alignment horizontal="center" vertical="top"/>
    </xf>
    <xf numFmtId="0" fontId="19" fillId="0" borderId="0" xfId="0" applyFont="1" applyAlignment="1">
      <alignment horizontal="center" vertical="top"/>
    </xf>
    <xf numFmtId="0" fontId="19" fillId="0" borderId="45" xfId="0" applyFont="1" applyBorder="1" applyAlignment="1">
      <alignment horizontal="center" vertical="top"/>
    </xf>
    <xf numFmtId="0" fontId="19" fillId="0" borderId="7" xfId="0" applyFont="1" applyBorder="1" applyAlignment="1">
      <alignment horizontal="justify" vertical="center" wrapText="1"/>
    </xf>
    <xf numFmtId="0" fontId="19" fillId="0" borderId="46" xfId="0" applyFont="1" applyBorder="1" applyAlignment="1">
      <alignment horizontal="justify" vertical="center" wrapText="1"/>
    </xf>
    <xf numFmtId="0" fontId="19" fillId="0" borderId="2" xfId="0" applyFont="1" applyBorder="1" applyAlignment="1">
      <alignment horizontal="justify" vertical="center" wrapText="1"/>
    </xf>
    <xf numFmtId="0" fontId="19" fillId="2" borderId="60" xfId="0" applyFont="1" applyFill="1" applyBorder="1" applyAlignment="1">
      <alignment horizontal="right" vertical="top" wrapText="1"/>
    </xf>
    <xf numFmtId="0" fontId="18" fillId="6" borderId="59" xfId="0" applyFont="1" applyFill="1" applyBorder="1" applyAlignment="1">
      <alignment horizontal="center" vertical="top" wrapText="1"/>
    </xf>
    <xf numFmtId="0" fontId="18" fillId="6" borderId="60" xfId="0" applyFont="1" applyFill="1" applyBorder="1" applyAlignment="1">
      <alignment horizontal="center" vertical="top" wrapText="1"/>
    </xf>
    <xf numFmtId="0" fontId="18" fillId="6" borderId="10" xfId="0" applyFont="1" applyFill="1" applyBorder="1" applyAlignment="1">
      <alignment horizontal="center" vertical="top" wrapText="1"/>
    </xf>
    <xf numFmtId="0" fontId="18" fillId="6" borderId="55" xfId="0" applyFont="1" applyFill="1" applyBorder="1" applyAlignment="1">
      <alignment horizontal="center" vertical="top" wrapText="1"/>
    </xf>
    <xf numFmtId="0" fontId="18" fillId="6" borderId="5" xfId="0" applyFont="1" applyFill="1" applyBorder="1" applyAlignment="1">
      <alignment horizontal="center" vertical="top" wrapText="1"/>
    </xf>
    <xf numFmtId="0" fontId="18" fillId="6" borderId="3" xfId="0" applyFont="1" applyFill="1" applyBorder="1" applyAlignment="1">
      <alignment horizontal="center" vertical="top" wrapText="1"/>
    </xf>
    <xf numFmtId="0" fontId="18" fillId="6" borderId="15" xfId="0" applyFont="1" applyFill="1" applyBorder="1" applyAlignment="1">
      <alignment horizontal="center" vertical="top" wrapText="1"/>
    </xf>
    <xf numFmtId="0" fontId="18" fillId="6" borderId="58" xfId="0" applyFont="1" applyFill="1" applyBorder="1" applyAlignment="1">
      <alignment horizontal="center" vertical="top" wrapText="1"/>
    </xf>
    <xf numFmtId="0" fontId="18" fillId="6" borderId="4" xfId="0" applyFont="1" applyFill="1" applyBorder="1" applyAlignment="1">
      <alignment horizontal="center" vertical="top" wrapText="1"/>
    </xf>
    <xf numFmtId="0" fontId="18" fillId="6" borderId="53" xfId="0" applyFont="1" applyFill="1" applyBorder="1" applyAlignment="1">
      <alignment horizontal="center" vertical="top" wrapText="1"/>
    </xf>
    <xf numFmtId="0" fontId="18" fillId="6" borderId="52" xfId="0" applyFont="1" applyFill="1" applyBorder="1" applyAlignment="1">
      <alignment horizontal="center" vertical="top" wrapText="1"/>
    </xf>
    <xf numFmtId="0" fontId="19" fillId="2" borderId="16" xfId="0" applyFont="1" applyFill="1" applyBorder="1" applyAlignment="1">
      <alignment horizontal="center" vertical="center"/>
    </xf>
    <xf numFmtId="0" fontId="19" fillId="0" borderId="18" xfId="0" applyFont="1" applyBorder="1" applyAlignment="1">
      <alignment horizontal="center" vertical="center"/>
    </xf>
    <xf numFmtId="0" fontId="19" fillId="0" borderId="57" xfId="0" applyFont="1" applyBorder="1" applyAlignment="1">
      <alignment horizontal="center" vertical="center"/>
    </xf>
    <xf numFmtId="0" fontId="19" fillId="2" borderId="47" xfId="0" applyFont="1" applyFill="1" applyBorder="1" applyAlignment="1">
      <alignment horizontal="right" vertical="top" wrapText="1"/>
    </xf>
    <xf numFmtId="0" fontId="19" fillId="2" borderId="78" xfId="0" applyFont="1" applyFill="1" applyBorder="1" applyAlignment="1">
      <alignment horizontal="right" vertical="top" wrapText="1"/>
    </xf>
    <xf numFmtId="0" fontId="19" fillId="0" borderId="32" xfId="0" applyFont="1" applyBorder="1" applyAlignment="1">
      <alignment horizontal="center" vertical="top"/>
    </xf>
    <xf numFmtId="0" fontId="19" fillId="0" borderId="51" xfId="0" applyFont="1" applyBorder="1" applyAlignment="1">
      <alignment horizontal="center" vertical="top"/>
    </xf>
    <xf numFmtId="0" fontId="19" fillId="0" borderId="36" xfId="0" applyFont="1" applyBorder="1" applyAlignment="1">
      <alignment horizontal="center" vertical="top"/>
    </xf>
    <xf numFmtId="0" fontId="18" fillId="6" borderId="67"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0" borderId="0" xfId="0" applyFont="1" applyAlignment="1">
      <alignment vertical="center" wrapText="1"/>
    </xf>
    <xf numFmtId="0" fontId="19" fillId="0" borderId="0" xfId="0" applyFont="1" applyAlignment="1">
      <alignment vertical="center" wrapText="1"/>
    </xf>
    <xf numFmtId="0" fontId="18" fillId="6" borderId="55" xfId="0" applyFont="1" applyFill="1" applyBorder="1" applyAlignment="1">
      <alignment horizontal="center" vertical="center" wrapText="1"/>
    </xf>
    <xf numFmtId="0" fontId="18" fillId="6" borderId="0" xfId="0" applyFont="1" applyFill="1" applyAlignment="1">
      <alignment horizontal="center" vertical="center" wrapText="1"/>
    </xf>
    <xf numFmtId="0" fontId="19" fillId="6" borderId="54" xfId="0" applyFont="1" applyFill="1" applyBorder="1" applyAlignment="1">
      <alignment horizontal="center" vertical="center" wrapText="1"/>
    </xf>
    <xf numFmtId="0" fontId="19" fillId="6" borderId="55" xfId="0" applyFont="1" applyFill="1" applyBorder="1" applyAlignment="1">
      <alignment horizontal="center" vertical="center" wrapText="1"/>
    </xf>
    <xf numFmtId="0" fontId="19" fillId="2" borderId="72" xfId="0" applyFont="1" applyFill="1" applyBorder="1" applyAlignment="1">
      <alignment horizontal="right" vertical="top" wrapText="1"/>
    </xf>
    <xf numFmtId="0" fontId="19" fillId="2" borderId="49" xfId="0" applyFont="1" applyFill="1" applyBorder="1" applyAlignment="1">
      <alignment horizontal="right" vertical="top" wrapText="1"/>
    </xf>
    <xf numFmtId="0" fontId="19" fillId="0" borderId="30" xfId="0" applyFont="1" applyBorder="1" applyAlignment="1">
      <alignment horizontal="center" vertical="top" wrapText="1"/>
    </xf>
    <xf numFmtId="0" fontId="19" fillId="0" borderId="50" xfId="0" applyFont="1" applyBorder="1" applyAlignment="1">
      <alignment horizontal="center" vertical="top" wrapText="1"/>
    </xf>
    <xf numFmtId="0" fontId="19" fillId="0" borderId="34" xfId="0" applyFont="1" applyBorder="1" applyAlignment="1">
      <alignment horizontal="center" vertical="top" wrapText="1"/>
    </xf>
    <xf numFmtId="0" fontId="18" fillId="6" borderId="34" xfId="0" applyFont="1" applyFill="1" applyBorder="1" applyAlignment="1">
      <alignment horizontal="center" vertical="center" wrapText="1"/>
    </xf>
    <xf numFmtId="0" fontId="19" fillId="0" borderId="16" xfId="0" applyFont="1" applyBorder="1" applyAlignment="1">
      <alignment horizontal="center"/>
    </xf>
    <xf numFmtId="0" fontId="19" fillId="0" borderId="18" xfId="0" applyFont="1" applyBorder="1" applyAlignment="1">
      <alignment horizontal="center"/>
    </xf>
    <xf numFmtId="0" fontId="19" fillId="0" borderId="68" xfId="0" applyFont="1" applyBorder="1" applyAlignment="1">
      <alignment horizontal="center"/>
    </xf>
    <xf numFmtId="0" fontId="18" fillId="6" borderId="17"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6" borderId="69" xfId="0" applyFont="1" applyFill="1" applyBorder="1" applyAlignment="1">
      <alignment horizontal="center" vertical="center" wrapText="1"/>
    </xf>
    <xf numFmtId="0" fontId="19" fillId="0" borderId="11" xfId="0" applyFont="1" applyBorder="1" applyAlignment="1">
      <alignment horizontal="center" vertical="top"/>
    </xf>
    <xf numFmtId="0" fontId="19" fillId="0" borderId="25" xfId="0" applyFont="1" applyBorder="1" applyAlignment="1">
      <alignment horizontal="center" vertical="top"/>
    </xf>
    <xf numFmtId="0" fontId="19" fillId="0" borderId="11" xfId="0" applyFont="1" applyBorder="1" applyAlignment="1">
      <alignment horizontal="center" vertical="top" wrapText="1"/>
    </xf>
    <xf numFmtId="0" fontId="19" fillId="0" borderId="25" xfId="0" applyFont="1" applyBorder="1" applyAlignment="1">
      <alignment horizontal="center" vertical="top" wrapText="1"/>
    </xf>
    <xf numFmtId="0" fontId="18" fillId="6" borderId="7"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30" xfId="0" applyFont="1" applyFill="1" applyBorder="1" applyAlignment="1">
      <alignment horizontal="center" vertical="center" wrapText="1"/>
    </xf>
    <xf numFmtId="0" fontId="19" fillId="0" borderId="30" xfId="0" applyFont="1" applyBorder="1" applyAlignment="1">
      <alignment horizontal="justify" vertical="center" wrapText="1"/>
    </xf>
    <xf numFmtId="0" fontId="19" fillId="0" borderId="50" xfId="0" applyFont="1" applyBorder="1" applyAlignment="1">
      <alignment horizontal="justify" vertical="center" wrapText="1"/>
    </xf>
    <xf numFmtId="0" fontId="19" fillId="0" borderId="34" xfId="0" applyFont="1" applyBorder="1" applyAlignment="1">
      <alignment horizontal="justify" vertical="center" wrapText="1"/>
    </xf>
    <xf numFmtId="0" fontId="18" fillId="6" borderId="41" xfId="0" applyFont="1" applyFill="1" applyBorder="1" applyAlignment="1">
      <alignment horizontal="center" vertical="center" wrapText="1"/>
    </xf>
    <xf numFmtId="0" fontId="17" fillId="0" borderId="30" xfId="0" applyFont="1" applyBorder="1" applyAlignment="1">
      <alignment horizontal="center" vertical="top" wrapText="1"/>
    </xf>
    <xf numFmtId="0" fontId="17" fillId="0" borderId="50" xfId="0" applyFont="1" applyBorder="1" applyAlignment="1">
      <alignment horizontal="center" vertical="top" wrapText="1"/>
    </xf>
    <xf numFmtId="0" fontId="17" fillId="0" borderId="34" xfId="0" applyFont="1" applyBorder="1" applyAlignment="1">
      <alignment horizontal="center" vertical="top" wrapText="1"/>
    </xf>
    <xf numFmtId="0" fontId="19" fillId="2" borderId="7" xfId="0" applyFont="1" applyFill="1" applyBorder="1" applyAlignment="1">
      <alignment horizontal="center" vertical="top" wrapText="1"/>
    </xf>
    <xf numFmtId="0" fontId="19" fillId="2" borderId="46" xfId="0" applyFont="1" applyFill="1" applyBorder="1" applyAlignment="1">
      <alignment horizontal="center" vertical="top" wrapText="1"/>
    </xf>
    <xf numFmtId="0" fontId="19" fillId="2" borderId="2" xfId="0" applyFont="1" applyFill="1" applyBorder="1" applyAlignment="1">
      <alignment horizontal="center" vertical="top" wrapText="1"/>
    </xf>
    <xf numFmtId="0" fontId="19" fillId="2" borderId="15" xfId="0" applyFont="1" applyFill="1" applyBorder="1" applyAlignment="1">
      <alignment horizontal="center" vertical="top" wrapText="1"/>
    </xf>
    <xf numFmtId="0" fontId="19" fillId="2" borderId="58" xfId="0" applyFont="1" applyFill="1" applyBorder="1" applyAlignment="1">
      <alignment horizontal="center" vertical="top" wrapText="1"/>
    </xf>
    <xf numFmtId="0" fontId="19" fillId="2" borderId="4" xfId="0" applyFont="1" applyFill="1" applyBorder="1" applyAlignment="1">
      <alignment horizontal="center" vertical="top" wrapText="1"/>
    </xf>
    <xf numFmtId="0" fontId="18" fillId="2" borderId="58"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58" xfId="0" applyFont="1" applyFill="1" applyBorder="1" applyAlignment="1">
      <alignment horizontal="left" vertical="top" wrapText="1"/>
    </xf>
    <xf numFmtId="0" fontId="18" fillId="2" borderId="52" xfId="0" applyFont="1" applyFill="1" applyBorder="1" applyAlignment="1">
      <alignment horizontal="left" vertical="top" wrapText="1"/>
    </xf>
    <xf numFmtId="0" fontId="19" fillId="2" borderId="21" xfId="0" applyFont="1" applyFill="1" applyBorder="1" applyAlignment="1">
      <alignment horizontal="right" vertical="top" wrapText="1"/>
    </xf>
    <xf numFmtId="0" fontId="19" fillId="2" borderId="76" xfId="0" applyFont="1" applyFill="1" applyBorder="1" applyAlignment="1">
      <alignment horizontal="right" vertical="top"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18" fillId="7" borderId="52" xfId="0" applyFont="1" applyFill="1" applyBorder="1" applyAlignment="1">
      <alignment horizontal="center" vertical="top" wrapText="1"/>
    </xf>
    <xf numFmtId="0" fontId="18" fillId="7" borderId="49" xfId="0" applyFont="1" applyFill="1" applyBorder="1" applyAlignment="1">
      <alignment horizontal="center" vertical="top" wrapText="1"/>
    </xf>
    <xf numFmtId="0" fontId="18" fillId="7" borderId="61" xfId="0" applyFont="1" applyFill="1" applyBorder="1" applyAlignment="1">
      <alignment horizontal="center" wrapText="1"/>
    </xf>
    <xf numFmtId="0" fontId="18" fillId="7" borderId="62" xfId="0" applyFont="1" applyFill="1" applyBorder="1" applyAlignment="1">
      <alignment horizontal="center" wrapText="1"/>
    </xf>
    <xf numFmtId="0" fontId="18" fillId="7" borderId="63" xfId="0" applyFont="1" applyFill="1" applyBorder="1" applyAlignment="1">
      <alignment horizontal="center" wrapText="1"/>
    </xf>
    <xf numFmtId="0" fontId="18" fillId="7" borderId="64" xfId="0" applyFont="1" applyFill="1" applyBorder="1" applyAlignment="1">
      <alignment horizontal="center" wrapText="1"/>
    </xf>
    <xf numFmtId="0" fontId="18" fillId="7" borderId="58" xfId="0" applyFont="1" applyFill="1" applyBorder="1" applyAlignment="1">
      <alignment horizontal="center" wrapText="1"/>
    </xf>
    <xf numFmtId="0" fontId="18" fillId="7" borderId="65" xfId="0" applyFont="1" applyFill="1" applyBorder="1" applyAlignment="1">
      <alignment horizontal="center" wrapText="1"/>
    </xf>
    <xf numFmtId="0" fontId="18" fillId="7" borderId="56" xfId="0" applyFont="1" applyFill="1" applyBorder="1" applyAlignment="1">
      <alignment horizontal="center" wrapText="1"/>
    </xf>
    <xf numFmtId="0" fontId="18" fillId="7" borderId="5" xfId="0" applyFont="1" applyFill="1" applyBorder="1" applyAlignment="1">
      <alignment horizontal="center" wrapText="1"/>
    </xf>
    <xf numFmtId="0" fontId="18" fillId="7" borderId="66" xfId="0" applyFont="1" applyFill="1" applyBorder="1" applyAlignment="1">
      <alignment horizontal="center" wrapText="1"/>
    </xf>
    <xf numFmtId="0" fontId="18" fillId="7" borderId="13" xfId="0" applyFont="1" applyFill="1" applyBorder="1" applyAlignment="1">
      <alignment horizontal="center" wrapText="1"/>
    </xf>
    <xf numFmtId="0" fontId="18" fillId="7" borderId="3" xfId="0" applyFont="1" applyFill="1" applyBorder="1" applyAlignment="1">
      <alignment horizontal="center" vertical="top" wrapText="1"/>
    </xf>
    <xf numFmtId="0" fontId="18" fillId="7" borderId="12" xfId="0" applyFont="1" applyFill="1" applyBorder="1" applyAlignment="1">
      <alignment horizontal="center" vertical="top" wrapText="1"/>
    </xf>
    <xf numFmtId="0" fontId="19" fillId="7" borderId="14" xfId="0" applyFont="1" applyFill="1" applyBorder="1"/>
    <xf numFmtId="0" fontId="18" fillId="7" borderId="14" xfId="0" applyFont="1" applyFill="1" applyBorder="1" applyAlignment="1">
      <alignment horizontal="center" vertical="top" wrapText="1"/>
    </xf>
    <xf numFmtId="0" fontId="18" fillId="2" borderId="15" xfId="0" applyFont="1" applyFill="1" applyBorder="1" applyAlignment="1">
      <alignment horizontal="center" vertical="top" wrapText="1"/>
    </xf>
    <xf numFmtId="0" fontId="18" fillId="2" borderId="15" xfId="0" applyFont="1" applyFill="1" applyBorder="1" applyAlignment="1">
      <alignment horizontal="left" vertical="top" wrapText="1"/>
    </xf>
    <xf numFmtId="0" fontId="18" fillId="2" borderId="4" xfId="0" applyFont="1" applyFill="1" applyBorder="1" applyAlignment="1">
      <alignment horizontal="left" vertical="top" wrapText="1"/>
    </xf>
    <xf numFmtId="0" fontId="19" fillId="5" borderId="15" xfId="0" applyFont="1" applyFill="1" applyBorder="1" applyAlignment="1">
      <alignment horizontal="center" vertical="top" wrapText="1"/>
    </xf>
    <xf numFmtId="0" fontId="19" fillId="5" borderId="58" xfId="0" applyFont="1" applyFill="1" applyBorder="1" applyAlignment="1">
      <alignment horizontal="center" vertical="top" wrapText="1"/>
    </xf>
    <xf numFmtId="0" fontId="19" fillId="5" borderId="4" xfId="0" applyFont="1" applyFill="1" applyBorder="1" applyAlignment="1">
      <alignment horizontal="center" vertical="top" wrapText="1"/>
    </xf>
    <xf numFmtId="0" fontId="0" fillId="0" borderId="11"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97"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32" fillId="0" borderId="0" xfId="0" applyFont="1" applyAlignment="1">
      <alignment vertical="center" wrapText="1"/>
    </xf>
    <xf numFmtId="0" fontId="23" fillId="0" borderId="0" xfId="0" applyFont="1" applyAlignment="1">
      <alignment vertical="center" wrapText="1"/>
    </xf>
    <xf numFmtId="4" fontId="19" fillId="0" borderId="17" xfId="0" applyNumberFormat="1" applyFont="1" applyBorder="1" applyAlignment="1">
      <alignment horizontal="right" wrapText="1"/>
    </xf>
    <xf numFmtId="4" fontId="19" fillId="0" borderId="19" xfId="0" applyNumberFormat="1" applyFont="1" applyBorder="1" applyAlignment="1">
      <alignment horizontal="right" wrapText="1"/>
    </xf>
    <xf numFmtId="4" fontId="19" fillId="0" borderId="19" xfId="0" applyNumberFormat="1" applyFont="1" applyBorder="1" applyAlignment="1">
      <alignment horizontal="right"/>
    </xf>
    <xf numFmtId="0" fontId="19" fillId="0" borderId="11" xfId="0" applyFont="1" applyBorder="1" applyAlignment="1">
      <alignment horizontal="left"/>
    </xf>
    <xf numFmtId="0" fontId="0" fillId="0" borderId="11" xfId="0" applyBorder="1" applyAlignment="1">
      <alignment horizontal="left"/>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0" fillId="0" borderId="33" xfId="0" applyBorder="1" applyAlignment="1">
      <alignment horizontal="center" vertical="center"/>
    </xf>
    <xf numFmtId="0" fontId="19" fillId="0" borderId="11" xfId="0" applyFont="1" applyBorder="1" applyAlignment="1">
      <alignment horizontal="center" vertical="center" wrapText="1"/>
    </xf>
    <xf numFmtId="0" fontId="19" fillId="0" borderId="43" xfId="0" applyFont="1" applyBorder="1" applyAlignment="1">
      <alignment horizontal="center" vertical="center" wrapText="1"/>
    </xf>
    <xf numFmtId="0" fontId="0" fillId="0" borderId="11" xfId="0" applyBorder="1" applyAlignment="1">
      <alignment horizontal="center" vertical="center"/>
    </xf>
    <xf numFmtId="0" fontId="18" fillId="0" borderId="0" xfId="0" applyFont="1" applyFill="1" applyAlignment="1">
      <alignment horizontal="left" vertical="top"/>
    </xf>
  </cellXfs>
  <cellStyles count="3">
    <cellStyle name="Гиперссылка" xfId="2" builtinId="8"/>
    <cellStyle name="Обычный" xfId="0" builtinId="0"/>
    <cellStyle name="Обычный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5FFD1"/>
      <color rgb="FFCCECFF"/>
      <color rgb="FFCCCCFF"/>
      <color rgb="FFFFCC99"/>
      <color rgb="FFFBFFE5"/>
      <color rgb="FFFF6600"/>
      <color rgb="FFF927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3" Type="http://schemas.openxmlformats.org/officeDocument/2006/relationships/hyperlink" Target="http://www.usnews.com/education/best-global-universities/agricultural-sciences" TargetMode="External"/><Relationship Id="rId2" Type="http://schemas.openxmlformats.org/officeDocument/2006/relationships/hyperlink" Target="http://www.usnews.com/education/best-global-universities/economics-business" TargetMode="External"/><Relationship Id="rId1" Type="http://schemas.openxmlformats.org/officeDocument/2006/relationships/hyperlink" Target="http://www.usnews.com/education/best-global-universities/arts-and-humanities" TargetMode="External"/><Relationship Id="rId6" Type="http://schemas.openxmlformats.org/officeDocument/2006/relationships/hyperlink" Target="http://www.usnews.com/education/best-global-universities/geosciences" TargetMode="External"/><Relationship Id="rId5" Type="http://schemas.openxmlformats.org/officeDocument/2006/relationships/hyperlink" Target="http://www.usnews.com/education/best-global-universities/chemistry" TargetMode="External"/><Relationship Id="rId4" Type="http://schemas.openxmlformats.org/officeDocument/2006/relationships/hyperlink" Target="http://www.usnews.com/education/best-global-universities/clinical-medicin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3" tint="0.79998168889431442"/>
  </sheetPr>
  <dimension ref="A1:F40"/>
  <sheetViews>
    <sheetView workbookViewId="0"/>
  </sheetViews>
  <sheetFormatPr defaultRowHeight="13.2" x14ac:dyDescent="0.25"/>
  <cols>
    <col min="1" max="1" width="12" customWidth="1"/>
    <col min="2" max="2" width="44.44140625" customWidth="1"/>
    <col min="3" max="3" width="24.5546875" customWidth="1"/>
    <col min="4" max="4" width="23.88671875" customWidth="1"/>
    <col min="5" max="5" width="21.5546875" customWidth="1"/>
    <col min="6" max="6" width="22.5546875" customWidth="1"/>
  </cols>
  <sheetData>
    <row r="1" spans="1:6" ht="14.4" x14ac:dyDescent="0.3">
      <c r="A1" s="18" t="s">
        <v>895</v>
      </c>
      <c r="B1" s="19"/>
      <c r="C1" s="19"/>
      <c r="D1" s="19"/>
      <c r="E1" s="19"/>
      <c r="F1" s="19"/>
    </row>
    <row r="2" spans="1:6" ht="15" thickBot="1" x14ac:dyDescent="0.35">
      <c r="A2" s="19"/>
      <c r="B2" s="19"/>
      <c r="C2" s="19"/>
      <c r="D2" s="19"/>
      <c r="E2" s="19"/>
      <c r="F2" s="19"/>
    </row>
    <row r="3" spans="1:6" ht="29.4" thickBot="1" x14ac:dyDescent="0.3">
      <c r="A3" s="235" t="s">
        <v>231</v>
      </c>
      <c r="B3" s="236" t="s">
        <v>270</v>
      </c>
      <c r="C3" s="236" t="s">
        <v>3</v>
      </c>
      <c r="D3" s="236" t="s">
        <v>302</v>
      </c>
      <c r="E3" s="236" t="s">
        <v>4</v>
      </c>
      <c r="F3" s="237" t="s">
        <v>5</v>
      </c>
    </row>
    <row r="4" spans="1:6" ht="14.4" x14ac:dyDescent="0.3">
      <c r="A4" s="632" t="s">
        <v>58</v>
      </c>
      <c r="B4" s="633" t="s">
        <v>105</v>
      </c>
      <c r="C4" s="634" t="s">
        <v>6</v>
      </c>
      <c r="D4" s="336" t="s">
        <v>1569</v>
      </c>
      <c r="E4" s="337">
        <v>81.3</v>
      </c>
      <c r="F4" s="338">
        <v>48</v>
      </c>
    </row>
    <row r="5" spans="1:6" ht="14.4" x14ac:dyDescent="0.3">
      <c r="A5" s="629"/>
      <c r="B5" s="630"/>
      <c r="C5" s="631"/>
      <c r="D5" s="312" t="s">
        <v>1570</v>
      </c>
      <c r="E5" s="20">
        <v>78.069999999999993</v>
      </c>
      <c r="F5" s="199">
        <v>40</v>
      </c>
    </row>
    <row r="6" spans="1:6" ht="14.4" x14ac:dyDescent="0.3">
      <c r="A6" s="629"/>
      <c r="B6" s="630"/>
      <c r="C6" s="631"/>
      <c r="D6" s="312" t="s">
        <v>1571</v>
      </c>
      <c r="E6" s="20">
        <v>81.87</v>
      </c>
      <c r="F6" s="199">
        <v>54</v>
      </c>
    </row>
    <row r="7" spans="1:6" ht="14.4" x14ac:dyDescent="0.3">
      <c r="A7" s="629"/>
      <c r="B7" s="630"/>
      <c r="C7" s="631"/>
      <c r="D7" s="312" t="s">
        <v>1572</v>
      </c>
      <c r="E7" s="20">
        <v>77.3</v>
      </c>
      <c r="F7" s="199">
        <v>45</v>
      </c>
    </row>
    <row r="8" spans="1:6" ht="14.4" customHeight="1" x14ac:dyDescent="0.3">
      <c r="A8" s="629" t="s">
        <v>59</v>
      </c>
      <c r="B8" s="630" t="s">
        <v>117</v>
      </c>
      <c r="C8" s="631" t="s">
        <v>6</v>
      </c>
      <c r="D8" s="312" t="s">
        <v>1569</v>
      </c>
      <c r="E8" s="20">
        <v>70.599999999999994</v>
      </c>
      <c r="F8" s="199">
        <v>45</v>
      </c>
    </row>
    <row r="9" spans="1:6" ht="14.4" x14ac:dyDescent="0.3">
      <c r="A9" s="629"/>
      <c r="B9" s="630"/>
      <c r="C9" s="631"/>
      <c r="D9" s="312" t="s">
        <v>1570</v>
      </c>
      <c r="E9" s="20">
        <v>69.209999999999994</v>
      </c>
      <c r="F9" s="199">
        <v>39</v>
      </c>
    </row>
    <row r="10" spans="1:6" ht="14.4" x14ac:dyDescent="0.3">
      <c r="A10" s="629"/>
      <c r="B10" s="630"/>
      <c r="C10" s="631"/>
      <c r="D10" s="312" t="s">
        <v>1571</v>
      </c>
      <c r="E10" s="20">
        <v>76.209999999999994</v>
      </c>
      <c r="F10" s="199">
        <v>41</v>
      </c>
    </row>
    <row r="11" spans="1:6" ht="14.4" x14ac:dyDescent="0.3">
      <c r="A11" s="629"/>
      <c r="B11" s="630"/>
      <c r="C11" s="631"/>
      <c r="D11" s="312" t="s">
        <v>1572</v>
      </c>
      <c r="E11" s="20">
        <v>62.9</v>
      </c>
      <c r="F11" s="199">
        <v>39</v>
      </c>
    </row>
    <row r="12" spans="1:6" ht="14.4" x14ac:dyDescent="0.3">
      <c r="A12" s="629"/>
      <c r="B12" s="630"/>
      <c r="C12" s="631"/>
      <c r="D12" s="312" t="s">
        <v>1573</v>
      </c>
      <c r="E12" s="20">
        <v>59.8</v>
      </c>
      <c r="F12" s="199">
        <v>39</v>
      </c>
    </row>
    <row r="13" spans="1:6" ht="14.4" x14ac:dyDescent="0.3">
      <c r="A13" s="629" t="s">
        <v>60</v>
      </c>
      <c r="B13" s="630" t="s">
        <v>164</v>
      </c>
      <c r="C13" s="631" t="s">
        <v>6</v>
      </c>
      <c r="D13" s="312"/>
      <c r="E13" s="20"/>
      <c r="F13" s="199"/>
    </row>
    <row r="14" spans="1:6" ht="14.4" x14ac:dyDescent="0.3">
      <c r="A14" s="629"/>
      <c r="B14" s="630"/>
      <c r="C14" s="631"/>
      <c r="D14" s="312"/>
      <c r="E14" s="20"/>
      <c r="F14" s="199"/>
    </row>
    <row r="15" spans="1:6" ht="14.4" x14ac:dyDescent="0.3">
      <c r="A15" s="629"/>
      <c r="B15" s="630"/>
      <c r="C15" s="631"/>
      <c r="D15" s="312"/>
      <c r="E15" s="20"/>
      <c r="F15" s="199"/>
    </row>
    <row r="16" spans="1:6" ht="14.4" customHeight="1" x14ac:dyDescent="0.3">
      <c r="A16" s="629"/>
      <c r="B16" s="630"/>
      <c r="C16" s="631"/>
      <c r="D16" s="312"/>
      <c r="E16" s="20"/>
      <c r="F16" s="199"/>
    </row>
    <row r="17" spans="1:6" ht="14.4" customHeight="1" x14ac:dyDescent="0.3">
      <c r="A17" s="629" t="s">
        <v>61</v>
      </c>
      <c r="B17" s="630" t="s">
        <v>177</v>
      </c>
      <c r="C17" s="631" t="s">
        <v>6</v>
      </c>
      <c r="D17" s="312"/>
      <c r="E17" s="20"/>
      <c r="F17" s="199"/>
    </row>
    <row r="18" spans="1:6" ht="14.4" x14ac:dyDescent="0.3">
      <c r="A18" s="629"/>
      <c r="B18" s="630"/>
      <c r="C18" s="631"/>
      <c r="D18" s="312"/>
      <c r="E18" s="20"/>
      <c r="F18" s="199"/>
    </row>
    <row r="19" spans="1:6" ht="14.4" x14ac:dyDescent="0.3">
      <c r="A19" s="629"/>
      <c r="B19" s="630"/>
      <c r="C19" s="631"/>
      <c r="D19" s="312"/>
      <c r="E19" s="20"/>
      <c r="F19" s="199"/>
    </row>
    <row r="20" spans="1:6" ht="14.4" x14ac:dyDescent="0.3">
      <c r="A20" s="629"/>
      <c r="B20" s="630"/>
      <c r="C20" s="631"/>
      <c r="D20" s="312"/>
      <c r="E20" s="20"/>
      <c r="F20" s="199"/>
    </row>
    <row r="21" spans="1:6" ht="14.4" x14ac:dyDescent="0.3">
      <c r="A21" s="629" t="s">
        <v>62</v>
      </c>
      <c r="B21" s="630" t="s">
        <v>180</v>
      </c>
      <c r="C21" s="631" t="s">
        <v>6</v>
      </c>
      <c r="D21" s="312" t="s">
        <v>1574</v>
      </c>
      <c r="E21" s="20">
        <v>60.12</v>
      </c>
      <c r="F21" s="199">
        <v>33</v>
      </c>
    </row>
    <row r="22" spans="1:6" ht="14.4" x14ac:dyDescent="0.3">
      <c r="A22" s="629"/>
      <c r="B22" s="630"/>
      <c r="C22" s="631"/>
      <c r="D22" s="312" t="s">
        <v>1569</v>
      </c>
      <c r="E22" s="20">
        <v>64.290000000000006</v>
      </c>
      <c r="F22" s="199">
        <v>46</v>
      </c>
    </row>
    <row r="23" spans="1:6" ht="14.4" x14ac:dyDescent="0.3">
      <c r="A23" s="629"/>
      <c r="B23" s="630"/>
      <c r="C23" s="631"/>
      <c r="D23" s="312" t="s">
        <v>1575</v>
      </c>
      <c r="E23" s="20">
        <v>52.95</v>
      </c>
      <c r="F23" s="199">
        <v>36</v>
      </c>
    </row>
    <row r="24" spans="1:6" ht="14.4" x14ac:dyDescent="0.3">
      <c r="A24" s="629"/>
      <c r="B24" s="630"/>
      <c r="C24" s="631"/>
      <c r="D24" s="312" t="s">
        <v>1570</v>
      </c>
      <c r="E24" s="20">
        <v>62.68</v>
      </c>
      <c r="F24" s="199">
        <v>39</v>
      </c>
    </row>
    <row r="25" spans="1:6" ht="14.4" x14ac:dyDescent="0.3">
      <c r="A25" s="629"/>
      <c r="B25" s="630"/>
      <c r="C25" s="631"/>
      <c r="D25" s="312" t="s">
        <v>1576</v>
      </c>
      <c r="E25" s="20">
        <v>67.430000000000007</v>
      </c>
      <c r="F25" s="199">
        <v>45</v>
      </c>
    </row>
    <row r="26" spans="1:6" ht="14.4" x14ac:dyDescent="0.3">
      <c r="A26" s="629"/>
      <c r="B26" s="630"/>
      <c r="C26" s="631"/>
      <c r="D26" s="312" t="s">
        <v>1571</v>
      </c>
      <c r="E26" s="20">
        <v>73.84</v>
      </c>
      <c r="F26" s="199">
        <v>49</v>
      </c>
    </row>
    <row r="27" spans="1:6" ht="14.4" x14ac:dyDescent="0.3">
      <c r="A27" s="629" t="s">
        <v>63</v>
      </c>
      <c r="B27" s="630" t="s">
        <v>195</v>
      </c>
      <c r="C27" s="631" t="s">
        <v>6</v>
      </c>
      <c r="D27" s="312"/>
      <c r="E27" s="20"/>
      <c r="F27" s="199"/>
    </row>
    <row r="28" spans="1:6" ht="14.4" x14ac:dyDescent="0.3">
      <c r="A28" s="629"/>
      <c r="B28" s="630"/>
      <c r="C28" s="631"/>
      <c r="D28" s="312"/>
      <c r="E28" s="20"/>
      <c r="F28" s="199"/>
    </row>
    <row r="29" spans="1:6" ht="14.4" x14ac:dyDescent="0.3">
      <c r="A29" s="629"/>
      <c r="B29" s="630"/>
      <c r="C29" s="631"/>
      <c r="D29" s="312"/>
      <c r="E29" s="20"/>
      <c r="F29" s="199"/>
    </row>
    <row r="30" spans="1:6" ht="14.4" x14ac:dyDescent="0.3">
      <c r="A30" s="629"/>
      <c r="B30" s="630"/>
      <c r="C30" s="631"/>
      <c r="D30" s="312"/>
      <c r="E30" s="20"/>
      <c r="F30" s="199"/>
    </row>
    <row r="31" spans="1:6" ht="14.4" x14ac:dyDescent="0.3">
      <c r="A31" s="629" t="s">
        <v>64</v>
      </c>
      <c r="B31" s="630" t="s">
        <v>197</v>
      </c>
      <c r="C31" s="631" t="s">
        <v>6</v>
      </c>
      <c r="D31" s="312" t="s">
        <v>1574</v>
      </c>
      <c r="E31" s="20">
        <v>72.900000000000006</v>
      </c>
      <c r="F31" s="199">
        <v>33</v>
      </c>
    </row>
    <row r="32" spans="1:6" ht="14.4" x14ac:dyDescent="0.3">
      <c r="A32" s="629"/>
      <c r="B32" s="630"/>
      <c r="C32" s="631"/>
      <c r="D32" s="312" t="s">
        <v>1569</v>
      </c>
      <c r="E32" s="20">
        <v>52.56</v>
      </c>
      <c r="F32" s="199">
        <v>46</v>
      </c>
    </row>
    <row r="33" spans="1:6" ht="14.4" x14ac:dyDescent="0.3">
      <c r="A33" s="629"/>
      <c r="B33" s="630"/>
      <c r="C33" s="631"/>
      <c r="D33" s="312" t="s">
        <v>1575</v>
      </c>
      <c r="E33" s="20">
        <v>61</v>
      </c>
      <c r="F33" s="199">
        <v>36</v>
      </c>
    </row>
    <row r="34" spans="1:6" ht="14.4" x14ac:dyDescent="0.3">
      <c r="A34" s="629"/>
      <c r="B34" s="630"/>
      <c r="C34" s="631"/>
      <c r="D34" s="312" t="s">
        <v>1577</v>
      </c>
      <c r="E34" s="20">
        <v>75.760000000000005</v>
      </c>
      <c r="F34" s="199">
        <v>42</v>
      </c>
    </row>
    <row r="35" spans="1:6" ht="14.4" x14ac:dyDescent="0.3">
      <c r="A35" s="629"/>
      <c r="B35" s="630"/>
      <c r="C35" s="631"/>
      <c r="D35" s="312" t="s">
        <v>1576</v>
      </c>
      <c r="E35" s="20">
        <v>64.569999999999993</v>
      </c>
      <c r="F35" s="199">
        <v>45</v>
      </c>
    </row>
    <row r="36" spans="1:6" ht="14.4" x14ac:dyDescent="0.3">
      <c r="A36" s="629"/>
      <c r="B36" s="630"/>
      <c r="C36" s="631"/>
      <c r="D36" s="312" t="s">
        <v>1571</v>
      </c>
      <c r="E36" s="20">
        <v>75.88</v>
      </c>
      <c r="F36" s="199">
        <v>54</v>
      </c>
    </row>
    <row r="37" spans="1:6" ht="14.4" x14ac:dyDescent="0.3">
      <c r="A37" s="629" t="s">
        <v>65</v>
      </c>
      <c r="B37" s="630" t="s">
        <v>208</v>
      </c>
      <c r="C37" s="631" t="s">
        <v>6</v>
      </c>
      <c r="D37" s="312" t="s">
        <v>1577</v>
      </c>
      <c r="E37" s="20">
        <v>73.5</v>
      </c>
      <c r="F37" s="199">
        <v>60</v>
      </c>
    </row>
    <row r="38" spans="1:6" ht="14.4" x14ac:dyDescent="0.3">
      <c r="A38" s="629"/>
      <c r="B38" s="630"/>
      <c r="C38" s="631"/>
      <c r="D38" s="312" t="s">
        <v>1571</v>
      </c>
      <c r="E38" s="20">
        <v>74.3</v>
      </c>
      <c r="F38" s="199">
        <v>66</v>
      </c>
    </row>
    <row r="39" spans="1:6" ht="14.4" x14ac:dyDescent="0.3">
      <c r="A39" s="629"/>
      <c r="B39" s="630"/>
      <c r="C39" s="631"/>
      <c r="D39" s="312"/>
      <c r="E39" s="20"/>
      <c r="F39" s="199"/>
    </row>
    <row r="40" spans="1:6" ht="15" thickBot="1" x14ac:dyDescent="0.35">
      <c r="A40" s="635"/>
      <c r="B40" s="636"/>
      <c r="C40" s="637"/>
      <c r="D40" s="339"/>
      <c r="E40" s="340"/>
      <c r="F40" s="167"/>
    </row>
  </sheetData>
  <protectedRanges>
    <protectedRange sqref="D4:F40" name="ди810_2_1"/>
  </protectedRanges>
  <mergeCells count="24">
    <mergeCell ref="B31:B36"/>
    <mergeCell ref="C31:C36"/>
    <mergeCell ref="A37:A40"/>
    <mergeCell ref="B37:B40"/>
    <mergeCell ref="C37:C40"/>
    <mergeCell ref="A21:A26"/>
    <mergeCell ref="B21:B26"/>
    <mergeCell ref="C21:C26"/>
    <mergeCell ref="A27:A30"/>
    <mergeCell ref="B27:B30"/>
    <mergeCell ref="C27:C30"/>
    <mergeCell ref="A31:A36"/>
    <mergeCell ref="A4:A7"/>
    <mergeCell ref="B4:B7"/>
    <mergeCell ref="C4:C7"/>
    <mergeCell ref="A8:A12"/>
    <mergeCell ref="B8:B12"/>
    <mergeCell ref="C8:C12"/>
    <mergeCell ref="A13:A16"/>
    <mergeCell ref="B13:B16"/>
    <mergeCell ref="C13:C16"/>
    <mergeCell ref="A17:A20"/>
    <mergeCell ref="B17:B20"/>
    <mergeCell ref="C17:C20"/>
  </mergeCells>
  <phoneticPr fontId="2" type="noConversion"/>
  <dataValidations count="2">
    <dataValidation type="list" allowBlank="1" showInputMessage="1" showErrorMessage="1" sqref="D4:D40">
      <formula1>списокпредметов</formula1>
    </dataValidation>
    <dataValidation type="decimal" allowBlank="1" showInputMessage="1" showErrorMessage="1" sqref="E4:F40">
      <formula1>15</formula1>
      <formula2>100</formula2>
    </dataValidation>
  </dataValidations>
  <pageMargins left="0.75" right="0.75" top="1" bottom="1" header="0.5" footer="0.5"/>
  <headerFooter alignWithMargins="0"/>
  <cellWatches>
    <cellWatch r="E7"/>
  </cellWatch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E35"/>
  <sheetViews>
    <sheetView workbookViewId="0"/>
  </sheetViews>
  <sheetFormatPr defaultRowHeight="13.2" x14ac:dyDescent="0.25"/>
  <cols>
    <col min="1" max="1" width="13.88671875" customWidth="1"/>
    <col min="2" max="2" width="64.33203125" customWidth="1"/>
    <col min="3" max="3" width="29.6640625" style="17" customWidth="1"/>
    <col min="4" max="4" width="11" bestFit="1" customWidth="1"/>
  </cols>
  <sheetData>
    <row r="1" spans="1:5" s="3" customFormat="1" ht="17.399999999999999" x14ac:dyDescent="0.3">
      <c r="A1" s="18" t="s">
        <v>879</v>
      </c>
      <c r="B1" s="19"/>
      <c r="C1" s="57"/>
      <c r="D1" s="19"/>
    </row>
    <row r="2" spans="1:5" ht="15" thickBot="1" x14ac:dyDescent="0.35">
      <c r="A2" s="19"/>
      <c r="B2" s="19"/>
      <c r="C2" s="57"/>
      <c r="D2" s="19"/>
    </row>
    <row r="3" spans="1:5" ht="15" thickBot="1" x14ac:dyDescent="0.35">
      <c r="A3" s="226" t="s">
        <v>231</v>
      </c>
      <c r="B3" s="227" t="s">
        <v>1</v>
      </c>
      <c r="C3" s="228" t="s">
        <v>726</v>
      </c>
      <c r="D3" s="19"/>
    </row>
    <row r="4" spans="1:5" ht="43.2" x14ac:dyDescent="0.3">
      <c r="A4" s="161" t="s">
        <v>320</v>
      </c>
      <c r="B4" s="162" t="s">
        <v>901</v>
      </c>
      <c r="C4" s="757">
        <v>9358053.3000000007</v>
      </c>
      <c r="D4" s="19"/>
    </row>
    <row r="5" spans="1:5" ht="14.4" x14ac:dyDescent="0.3">
      <c r="A5" s="164" t="s">
        <v>321</v>
      </c>
      <c r="B5" s="159" t="s">
        <v>276</v>
      </c>
      <c r="C5" s="758">
        <v>3677802.6</v>
      </c>
      <c r="D5" s="19"/>
    </row>
    <row r="6" spans="1:5" ht="14.4" x14ac:dyDescent="0.3">
      <c r="A6" s="164" t="s">
        <v>380</v>
      </c>
      <c r="B6" s="159" t="s">
        <v>38</v>
      </c>
      <c r="C6" s="758">
        <v>438898.2</v>
      </c>
      <c r="D6" s="19"/>
    </row>
    <row r="7" spans="1:5" ht="14.4" x14ac:dyDescent="0.3">
      <c r="A7" s="164" t="s">
        <v>381</v>
      </c>
      <c r="B7" s="159" t="s">
        <v>277</v>
      </c>
      <c r="C7" s="758">
        <v>1803742.3</v>
      </c>
      <c r="D7" s="19"/>
    </row>
    <row r="8" spans="1:5" ht="14.4" x14ac:dyDescent="0.3">
      <c r="A8" s="164" t="s">
        <v>382</v>
      </c>
      <c r="B8" s="159" t="s">
        <v>280</v>
      </c>
      <c r="C8" s="758">
        <v>404224.6</v>
      </c>
      <c r="D8" s="19"/>
    </row>
    <row r="9" spans="1:5" ht="14.4" x14ac:dyDescent="0.3">
      <c r="A9" s="333" t="s">
        <v>383</v>
      </c>
      <c r="B9" s="223" t="s">
        <v>571</v>
      </c>
      <c r="C9" s="758"/>
      <c r="D9" s="19"/>
    </row>
    <row r="10" spans="1:5" ht="14.4" x14ac:dyDescent="0.3">
      <c r="A10" s="333" t="s">
        <v>392</v>
      </c>
      <c r="B10" s="222" t="s">
        <v>322</v>
      </c>
      <c r="C10" s="758">
        <v>114</v>
      </c>
      <c r="D10" s="19"/>
    </row>
    <row r="11" spans="1:5" ht="14.4" x14ac:dyDescent="0.3">
      <c r="A11" s="333" t="s">
        <v>393</v>
      </c>
      <c r="B11" s="222" t="s">
        <v>323</v>
      </c>
      <c r="C11" s="758" t="s">
        <v>2092</v>
      </c>
      <c r="D11" s="19"/>
    </row>
    <row r="12" spans="1:5" ht="14.4" x14ac:dyDescent="0.3">
      <c r="A12" s="460" t="s">
        <v>394</v>
      </c>
      <c r="B12" s="222" t="s">
        <v>574</v>
      </c>
      <c r="C12" s="758">
        <v>35</v>
      </c>
      <c r="D12" s="19"/>
    </row>
    <row r="13" spans="1:5" ht="18.75" customHeight="1" x14ac:dyDescent="0.3">
      <c r="A13" s="460" t="s">
        <v>395</v>
      </c>
      <c r="B13" s="222" t="s">
        <v>575</v>
      </c>
      <c r="C13" s="758">
        <v>116670</v>
      </c>
      <c r="D13" s="19"/>
      <c r="E13" s="201"/>
    </row>
    <row r="14" spans="1:5" ht="18.75" customHeight="1" x14ac:dyDescent="0.3">
      <c r="A14" s="460" t="s">
        <v>396</v>
      </c>
      <c r="B14" s="222" t="s">
        <v>572</v>
      </c>
      <c r="C14" s="758">
        <v>1</v>
      </c>
      <c r="D14" s="19"/>
      <c r="E14" s="201"/>
    </row>
    <row r="15" spans="1:5" ht="18.75" customHeight="1" x14ac:dyDescent="0.3">
      <c r="A15" s="460" t="s">
        <v>397</v>
      </c>
      <c r="B15" s="222" t="s">
        <v>573</v>
      </c>
      <c r="C15" s="758">
        <v>40000</v>
      </c>
      <c r="D15" s="19"/>
      <c r="E15" s="201"/>
    </row>
    <row r="16" spans="1:5" ht="14.4" x14ac:dyDescent="0.3">
      <c r="A16" s="460" t="s">
        <v>398</v>
      </c>
      <c r="B16" s="222" t="s">
        <v>576</v>
      </c>
      <c r="C16" s="758">
        <v>50</v>
      </c>
      <c r="D16" s="19"/>
    </row>
    <row r="17" spans="1:4" ht="14.4" x14ac:dyDescent="0.3">
      <c r="A17" s="460" t="s">
        <v>399</v>
      </c>
      <c r="B17" s="222" t="s">
        <v>324</v>
      </c>
      <c r="C17" s="758">
        <v>247554.6</v>
      </c>
      <c r="D17" s="19"/>
    </row>
    <row r="18" spans="1:4" ht="14.4" x14ac:dyDescent="0.3">
      <c r="A18" s="333" t="s">
        <v>391</v>
      </c>
      <c r="B18" s="224" t="s">
        <v>898</v>
      </c>
      <c r="C18" s="758">
        <v>4462243.8</v>
      </c>
      <c r="D18" s="19"/>
    </row>
    <row r="19" spans="1:4" ht="14.4" x14ac:dyDescent="0.3">
      <c r="A19" s="164" t="s">
        <v>384</v>
      </c>
      <c r="B19" s="159" t="s">
        <v>900</v>
      </c>
      <c r="C19" s="758">
        <v>282095</v>
      </c>
      <c r="D19" s="19"/>
    </row>
    <row r="20" spans="1:4" ht="14.4" x14ac:dyDescent="0.3">
      <c r="A20" s="205" t="s">
        <v>385</v>
      </c>
      <c r="B20" s="159" t="s">
        <v>748</v>
      </c>
      <c r="C20" s="758">
        <v>119806.8</v>
      </c>
      <c r="D20" s="19"/>
    </row>
    <row r="21" spans="1:4" ht="14.4" x14ac:dyDescent="0.3">
      <c r="A21" s="164" t="s">
        <v>386</v>
      </c>
      <c r="B21" s="159" t="s">
        <v>899</v>
      </c>
      <c r="C21" s="759">
        <v>3480</v>
      </c>
      <c r="D21" s="19"/>
    </row>
    <row r="22" spans="1:4" ht="14.4" x14ac:dyDescent="0.3">
      <c r="A22" s="556" t="s">
        <v>387</v>
      </c>
      <c r="B22" s="435" t="s">
        <v>902</v>
      </c>
      <c r="C22" s="759" t="s">
        <v>2094</v>
      </c>
      <c r="D22" s="19"/>
    </row>
    <row r="23" spans="1:4" ht="14.4" x14ac:dyDescent="0.3">
      <c r="A23" s="556" t="s">
        <v>388</v>
      </c>
      <c r="B23" s="159" t="s">
        <v>279</v>
      </c>
      <c r="C23" s="759">
        <v>3012.8</v>
      </c>
      <c r="D23" s="19"/>
    </row>
    <row r="24" spans="1:4" ht="28.8" x14ac:dyDescent="0.3">
      <c r="A24" s="556" t="s">
        <v>389</v>
      </c>
      <c r="B24" s="159" t="s">
        <v>278</v>
      </c>
      <c r="C24" s="759">
        <v>4379</v>
      </c>
      <c r="D24" s="19"/>
    </row>
    <row r="25" spans="1:4" ht="14.4" x14ac:dyDescent="0.3">
      <c r="A25" s="556" t="s">
        <v>390</v>
      </c>
      <c r="B25" s="159" t="s">
        <v>281</v>
      </c>
      <c r="C25" s="759" t="s">
        <v>2095</v>
      </c>
      <c r="D25" s="19"/>
    </row>
    <row r="26" spans="1:4" ht="14.4" x14ac:dyDescent="0.3">
      <c r="A26" s="556" t="s">
        <v>409</v>
      </c>
      <c r="B26" s="159" t="s">
        <v>282</v>
      </c>
      <c r="C26" s="759">
        <v>45501.7</v>
      </c>
      <c r="D26" s="19"/>
    </row>
    <row r="27" spans="1:4" ht="28.8" x14ac:dyDescent="0.3">
      <c r="A27" s="556" t="s">
        <v>410</v>
      </c>
      <c r="B27" s="159" t="s">
        <v>903</v>
      </c>
      <c r="C27" s="759" t="s">
        <v>2096</v>
      </c>
      <c r="D27" s="19"/>
    </row>
    <row r="28" spans="1:4" ht="14.4" x14ac:dyDescent="0.3">
      <c r="A28" s="556" t="s">
        <v>717</v>
      </c>
      <c r="B28" s="159" t="s">
        <v>283</v>
      </c>
      <c r="C28" s="759" t="s">
        <v>2097</v>
      </c>
      <c r="D28" s="19"/>
    </row>
    <row r="29" spans="1:4" ht="14.4" x14ac:dyDescent="0.3">
      <c r="A29" s="556" t="s">
        <v>411</v>
      </c>
      <c r="B29" s="159" t="s">
        <v>284</v>
      </c>
      <c r="C29" s="759" t="s">
        <v>2098</v>
      </c>
      <c r="D29" s="19"/>
    </row>
    <row r="30" spans="1:4" ht="14.4" x14ac:dyDescent="0.3">
      <c r="A30" s="556" t="s">
        <v>412</v>
      </c>
      <c r="B30" s="159" t="s">
        <v>880</v>
      </c>
      <c r="C30" s="275">
        <v>0</v>
      </c>
      <c r="D30" s="19"/>
    </row>
    <row r="31" spans="1:4" ht="14.4" x14ac:dyDescent="0.3">
      <c r="A31" s="164" t="s">
        <v>413</v>
      </c>
      <c r="B31" s="225" t="s">
        <v>881</v>
      </c>
      <c r="C31" s="275">
        <v>0</v>
      </c>
      <c r="D31" s="19"/>
    </row>
    <row r="32" spans="1:4" ht="14.4" x14ac:dyDescent="0.3">
      <c r="A32" s="164" t="s">
        <v>414</v>
      </c>
      <c r="B32" s="225" t="s">
        <v>228</v>
      </c>
      <c r="C32" s="275">
        <v>0</v>
      </c>
      <c r="D32" s="19"/>
    </row>
    <row r="33" spans="1:4" ht="14.4" x14ac:dyDescent="0.3">
      <c r="A33" s="164" t="s">
        <v>718</v>
      </c>
      <c r="B33" s="159" t="s">
        <v>285</v>
      </c>
      <c r="C33" s="275" t="s">
        <v>4240</v>
      </c>
      <c r="D33" s="19"/>
    </row>
    <row r="34" spans="1:4" ht="216" x14ac:dyDescent="0.3">
      <c r="A34" s="164" t="s">
        <v>719</v>
      </c>
      <c r="B34" s="160" t="s">
        <v>229</v>
      </c>
      <c r="C34" s="275" t="s">
        <v>2093</v>
      </c>
      <c r="D34" s="19"/>
    </row>
    <row r="35" spans="1:4" ht="15" thickBot="1" x14ac:dyDescent="0.35">
      <c r="A35" s="328" t="s">
        <v>720</v>
      </c>
      <c r="B35" s="334" t="s">
        <v>101</v>
      </c>
      <c r="C35" s="335" t="s">
        <v>4239</v>
      </c>
      <c r="D35" s="19"/>
    </row>
  </sheetData>
  <phoneticPr fontId="2"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D33"/>
  <sheetViews>
    <sheetView zoomScaleNormal="100" workbookViewId="0"/>
  </sheetViews>
  <sheetFormatPr defaultRowHeight="13.2" x14ac:dyDescent="0.25"/>
  <cols>
    <col min="1" max="1" width="13.6640625" customWidth="1"/>
    <col min="2" max="2" width="118.109375" customWidth="1"/>
    <col min="3" max="3" width="36.6640625" customWidth="1"/>
    <col min="4" max="4" width="35.33203125" customWidth="1"/>
  </cols>
  <sheetData>
    <row r="1" spans="1:4" s="3" customFormat="1" ht="17.399999999999999" x14ac:dyDescent="0.3">
      <c r="A1" s="409" t="s">
        <v>749</v>
      </c>
      <c r="B1" s="19"/>
      <c r="C1" s="19"/>
    </row>
    <row r="2" spans="1:4" ht="15" thickBot="1" x14ac:dyDescent="0.35">
      <c r="A2" s="19"/>
      <c r="B2" s="19"/>
      <c r="C2" s="19"/>
    </row>
    <row r="3" spans="1:4" ht="37.950000000000003" customHeight="1" thickBot="1" x14ac:dyDescent="0.35">
      <c r="A3" s="220" t="s">
        <v>231</v>
      </c>
      <c r="B3" s="221" t="s">
        <v>1</v>
      </c>
      <c r="C3" s="389" t="s">
        <v>2</v>
      </c>
      <c r="D3" s="394" t="s">
        <v>522</v>
      </c>
    </row>
    <row r="4" spans="1:4" ht="14.4" x14ac:dyDescent="0.3">
      <c r="A4" s="161" t="s">
        <v>444</v>
      </c>
      <c r="B4" s="162" t="s">
        <v>230</v>
      </c>
      <c r="C4" s="390">
        <v>2071</v>
      </c>
      <c r="D4" s="304"/>
    </row>
    <row r="5" spans="1:4" ht="14.4" x14ac:dyDescent="0.3">
      <c r="A5" s="164" t="s">
        <v>445</v>
      </c>
      <c r="B5" s="218" t="s">
        <v>39</v>
      </c>
      <c r="C5" s="391">
        <v>1402</v>
      </c>
      <c r="D5" s="302"/>
    </row>
    <row r="6" spans="1:4" ht="14.4" x14ac:dyDescent="0.3">
      <c r="A6" s="164" t="s">
        <v>446</v>
      </c>
      <c r="B6" s="218" t="s">
        <v>40</v>
      </c>
      <c r="C6" s="391">
        <v>669</v>
      </c>
      <c r="D6" s="302"/>
    </row>
    <row r="7" spans="1:4" ht="14.4" x14ac:dyDescent="0.3">
      <c r="A7" s="164" t="s">
        <v>447</v>
      </c>
      <c r="B7" s="401" t="s">
        <v>236</v>
      </c>
      <c r="C7" s="391">
        <v>179</v>
      </c>
      <c r="D7" s="302"/>
    </row>
    <row r="8" spans="1:4" ht="14.4" x14ac:dyDescent="0.3">
      <c r="A8" s="164" t="s">
        <v>590</v>
      </c>
      <c r="B8" s="160" t="s">
        <v>540</v>
      </c>
      <c r="C8" s="391" t="s">
        <v>591</v>
      </c>
      <c r="D8" s="302"/>
    </row>
    <row r="9" spans="1:4" ht="14.4" x14ac:dyDescent="0.3">
      <c r="A9" s="164" t="s">
        <v>448</v>
      </c>
      <c r="B9" s="416" t="s">
        <v>237</v>
      </c>
      <c r="C9" s="391">
        <v>24</v>
      </c>
      <c r="D9" s="302"/>
    </row>
    <row r="10" spans="1:4" ht="14.4" x14ac:dyDescent="0.3">
      <c r="A10" s="164" t="s">
        <v>592</v>
      </c>
      <c r="B10" s="160" t="s">
        <v>540</v>
      </c>
      <c r="C10" s="391" t="s">
        <v>591</v>
      </c>
      <c r="D10" s="302"/>
    </row>
    <row r="11" spans="1:4" ht="14.4" x14ac:dyDescent="0.3">
      <c r="A11" s="164" t="s">
        <v>920</v>
      </c>
      <c r="B11" s="159" t="s">
        <v>921</v>
      </c>
      <c r="C11" s="391" t="s">
        <v>922</v>
      </c>
      <c r="D11" s="302"/>
    </row>
    <row r="12" spans="1:4" ht="28.8" x14ac:dyDescent="0.3">
      <c r="A12" s="164" t="s">
        <v>449</v>
      </c>
      <c r="B12" s="401" t="s">
        <v>870</v>
      </c>
      <c r="C12" s="391">
        <v>28</v>
      </c>
      <c r="D12" s="302"/>
    </row>
    <row r="13" spans="1:4" ht="14.4" x14ac:dyDescent="0.3">
      <c r="A13" s="164" t="s">
        <v>450</v>
      </c>
      <c r="B13" s="401" t="s">
        <v>871</v>
      </c>
      <c r="C13" s="391">
        <v>95</v>
      </c>
      <c r="D13" s="302"/>
    </row>
    <row r="14" spans="1:4" ht="14.4" x14ac:dyDescent="0.3">
      <c r="A14" s="164" t="s">
        <v>451</v>
      </c>
      <c r="B14" s="322" t="s">
        <v>288</v>
      </c>
      <c r="C14" s="391">
        <v>2106</v>
      </c>
      <c r="D14" s="302"/>
    </row>
    <row r="15" spans="1:4" ht="14.4" x14ac:dyDescent="0.3">
      <c r="A15" s="164" t="s">
        <v>452</v>
      </c>
      <c r="B15" s="160" t="s">
        <v>632</v>
      </c>
      <c r="C15" s="391">
        <v>1964</v>
      </c>
      <c r="D15" s="302"/>
    </row>
    <row r="16" spans="1:4" ht="14.4" x14ac:dyDescent="0.3">
      <c r="A16" s="164" t="s">
        <v>453</v>
      </c>
      <c r="B16" s="401" t="s">
        <v>872</v>
      </c>
      <c r="C16" s="392">
        <v>12</v>
      </c>
      <c r="D16" s="302"/>
    </row>
    <row r="17" spans="1:4" ht="34.5" customHeight="1" x14ac:dyDescent="0.3">
      <c r="A17" s="164" t="s">
        <v>454</v>
      </c>
      <c r="B17" s="401" t="s">
        <v>873</v>
      </c>
      <c r="C17" s="392">
        <v>48</v>
      </c>
      <c r="D17" s="302"/>
    </row>
    <row r="18" spans="1:4" ht="22.95" customHeight="1" x14ac:dyDescent="0.3">
      <c r="A18" s="164" t="s">
        <v>455</v>
      </c>
      <c r="B18" s="416" t="s">
        <v>914</v>
      </c>
      <c r="C18" s="391">
        <v>890</v>
      </c>
      <c r="D18" s="302"/>
    </row>
    <row r="19" spans="1:4" ht="14.4" x14ac:dyDescent="0.3">
      <c r="A19" s="164" t="s">
        <v>456</v>
      </c>
      <c r="B19" s="401" t="s">
        <v>874</v>
      </c>
      <c r="C19" s="391">
        <v>40</v>
      </c>
      <c r="D19" s="302"/>
    </row>
    <row r="20" spans="1:4" ht="33.75" customHeight="1" x14ac:dyDescent="0.3">
      <c r="A20" s="164" t="s">
        <v>457</v>
      </c>
      <c r="B20" s="159" t="s">
        <v>875</v>
      </c>
      <c r="C20" s="391">
        <v>574</v>
      </c>
      <c r="D20" s="302"/>
    </row>
    <row r="21" spans="1:4" ht="21" customHeight="1" x14ac:dyDescent="0.3">
      <c r="A21" s="164" t="s">
        <v>458</v>
      </c>
      <c r="B21" s="418" t="s">
        <v>876</v>
      </c>
      <c r="C21" s="391">
        <v>51</v>
      </c>
      <c r="D21" s="302"/>
    </row>
    <row r="22" spans="1:4" ht="21" customHeight="1" x14ac:dyDescent="0.3">
      <c r="A22" s="164" t="s">
        <v>459</v>
      </c>
      <c r="B22" s="219" t="s">
        <v>877</v>
      </c>
      <c r="C22" s="391">
        <v>236</v>
      </c>
      <c r="D22" s="302"/>
    </row>
    <row r="23" spans="1:4" ht="18" customHeight="1" x14ac:dyDescent="0.3">
      <c r="A23" s="329" t="s">
        <v>286</v>
      </c>
      <c r="B23" s="322" t="s">
        <v>635</v>
      </c>
      <c r="C23" s="393">
        <v>2</v>
      </c>
      <c r="D23" s="302"/>
    </row>
    <row r="24" spans="1:4" ht="17.399999999999999" customHeight="1" x14ac:dyDescent="0.3">
      <c r="A24" s="329" t="s">
        <v>594</v>
      </c>
      <c r="B24" s="317" t="s">
        <v>540</v>
      </c>
      <c r="C24" s="393" t="s">
        <v>596</v>
      </c>
      <c r="D24" s="302"/>
    </row>
    <row r="25" spans="1:4" ht="18.75" customHeight="1" x14ac:dyDescent="0.3">
      <c r="A25" s="329" t="s">
        <v>287</v>
      </c>
      <c r="B25" s="322" t="s">
        <v>636</v>
      </c>
      <c r="C25" s="393">
        <v>0</v>
      </c>
      <c r="D25" s="302"/>
    </row>
    <row r="26" spans="1:4" ht="18" customHeight="1" x14ac:dyDescent="0.3">
      <c r="A26" s="330" t="s">
        <v>595</v>
      </c>
      <c r="B26" s="317" t="s">
        <v>540</v>
      </c>
      <c r="C26" s="393" t="s">
        <v>596</v>
      </c>
      <c r="D26" s="302"/>
    </row>
    <row r="27" spans="1:4" ht="14.4" x14ac:dyDescent="0.3">
      <c r="A27" s="329" t="s">
        <v>639</v>
      </c>
      <c r="B27" s="322" t="s">
        <v>637</v>
      </c>
      <c r="C27" s="393">
        <v>39</v>
      </c>
      <c r="D27" s="302"/>
    </row>
    <row r="28" spans="1:4" ht="14.4" x14ac:dyDescent="0.3">
      <c r="A28" s="329" t="s">
        <v>640</v>
      </c>
      <c r="B28" s="317" t="s">
        <v>540</v>
      </c>
      <c r="C28" s="393" t="s">
        <v>596</v>
      </c>
      <c r="D28" s="302"/>
    </row>
    <row r="29" spans="1:4" ht="14.4" x14ac:dyDescent="0.3">
      <c r="A29" s="329" t="s">
        <v>641</v>
      </c>
      <c r="B29" s="322" t="s">
        <v>681</v>
      </c>
      <c r="C29" s="393">
        <v>0</v>
      </c>
      <c r="D29" s="302"/>
    </row>
    <row r="30" spans="1:4" ht="14.4" x14ac:dyDescent="0.3">
      <c r="A30" s="329" t="s">
        <v>642</v>
      </c>
      <c r="B30" s="317" t="s">
        <v>540</v>
      </c>
      <c r="C30" s="393" t="s">
        <v>596</v>
      </c>
      <c r="D30" s="302"/>
    </row>
    <row r="31" spans="1:4" ht="14.4" x14ac:dyDescent="0.3">
      <c r="A31" s="329" t="s">
        <v>643</v>
      </c>
      <c r="B31" s="322" t="s">
        <v>638</v>
      </c>
      <c r="C31" s="393">
        <v>0</v>
      </c>
      <c r="D31" s="302"/>
    </row>
    <row r="32" spans="1:4" ht="14.4" x14ac:dyDescent="0.3">
      <c r="A32" s="330" t="s">
        <v>678</v>
      </c>
      <c r="B32" s="317" t="s">
        <v>540</v>
      </c>
      <c r="C32" s="393" t="s">
        <v>596</v>
      </c>
      <c r="D32" s="302"/>
    </row>
    <row r="33" spans="1:4" ht="13.8" thickBot="1" x14ac:dyDescent="0.3">
      <c r="A33" s="331" t="s">
        <v>679</v>
      </c>
      <c r="B33" s="332" t="s">
        <v>878</v>
      </c>
      <c r="C33" s="580">
        <v>77</v>
      </c>
      <c r="D33" s="303"/>
    </row>
  </sheetData>
  <protectedRanges>
    <protectedRange sqref="C4:C32" name="ди90"/>
  </protectedRanges>
  <phoneticPr fontId="2" type="noConversion"/>
  <pageMargins left="0.75" right="2.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190"/>
  <sheetViews>
    <sheetView workbookViewId="0"/>
  </sheetViews>
  <sheetFormatPr defaultRowHeight="13.2" x14ac:dyDescent="0.25"/>
  <cols>
    <col min="1" max="1" width="7.44140625" customWidth="1"/>
    <col min="2" max="2" width="39.109375" customWidth="1"/>
    <col min="3" max="3" width="46.109375" customWidth="1"/>
    <col min="4" max="4" width="36.44140625" customWidth="1"/>
    <col min="5" max="5" width="20.33203125" customWidth="1"/>
    <col min="6" max="6" width="18.6640625" customWidth="1"/>
  </cols>
  <sheetData>
    <row r="1" spans="1:6" ht="31.5" customHeight="1" thickBot="1" x14ac:dyDescent="0.35">
      <c r="A1" s="18" t="s">
        <v>593</v>
      </c>
      <c r="B1" s="18"/>
      <c r="C1" s="19"/>
      <c r="D1" s="19"/>
    </row>
    <row r="2" spans="1:6" ht="80.400000000000006" thickBot="1" x14ac:dyDescent="0.35">
      <c r="A2" s="247" t="s">
        <v>231</v>
      </c>
      <c r="B2" s="248" t="s">
        <v>236</v>
      </c>
      <c r="C2" s="249" t="s">
        <v>237</v>
      </c>
      <c r="D2" s="250" t="s">
        <v>400</v>
      </c>
      <c r="E2" s="283" t="s">
        <v>912</v>
      </c>
      <c r="F2" s="283" t="s">
        <v>605</v>
      </c>
    </row>
    <row r="3" spans="1:6" ht="26.4" x14ac:dyDescent="0.3">
      <c r="A3" s="557" t="s">
        <v>403</v>
      </c>
      <c r="B3" s="58" t="s">
        <v>2099</v>
      </c>
      <c r="C3" s="750" t="s">
        <v>2100</v>
      </c>
      <c r="D3" s="558" t="s">
        <v>2101</v>
      </c>
      <c r="E3" s="143"/>
      <c r="F3" s="143"/>
    </row>
    <row r="4" spans="1:6" ht="28.8" x14ac:dyDescent="0.3">
      <c r="A4" s="557" t="s">
        <v>2102</v>
      </c>
      <c r="B4" s="58" t="s">
        <v>2103</v>
      </c>
      <c r="C4" s="750"/>
      <c r="D4" s="558" t="s">
        <v>2104</v>
      </c>
      <c r="E4" s="143"/>
      <c r="F4" s="143"/>
    </row>
    <row r="5" spans="1:6" ht="28.8" x14ac:dyDescent="0.3">
      <c r="A5" s="557" t="s">
        <v>2105</v>
      </c>
      <c r="B5" s="58" t="s">
        <v>2106</v>
      </c>
      <c r="C5" s="750"/>
      <c r="D5" s="558" t="s">
        <v>2107</v>
      </c>
      <c r="E5" s="143"/>
      <c r="F5" s="143"/>
    </row>
    <row r="6" spans="1:6" ht="43.2" x14ac:dyDescent="0.3">
      <c r="A6" s="557" t="s">
        <v>2108</v>
      </c>
      <c r="B6" s="58" t="s">
        <v>2109</v>
      </c>
      <c r="C6" s="750"/>
      <c r="D6" s="558" t="s">
        <v>2110</v>
      </c>
      <c r="E6" s="143"/>
      <c r="F6" s="143"/>
    </row>
    <row r="7" spans="1:6" ht="28.8" x14ac:dyDescent="0.3">
      <c r="A7" s="557" t="s">
        <v>2111</v>
      </c>
      <c r="B7" s="58" t="s">
        <v>2112</v>
      </c>
      <c r="C7" s="750"/>
      <c r="D7" s="558" t="s">
        <v>2113</v>
      </c>
      <c r="E7" s="143"/>
      <c r="F7" s="143"/>
    </row>
    <row r="8" spans="1:6" ht="26.4" x14ac:dyDescent="0.25">
      <c r="A8" s="557" t="s">
        <v>2114</v>
      </c>
      <c r="B8" s="477" t="s">
        <v>2115</v>
      </c>
      <c r="C8" s="750"/>
      <c r="D8" s="558" t="s">
        <v>2116</v>
      </c>
      <c r="E8" s="143"/>
      <c r="F8" s="143"/>
    </row>
    <row r="9" spans="1:6" ht="26.4" x14ac:dyDescent="0.25">
      <c r="A9" s="557" t="s">
        <v>2117</v>
      </c>
      <c r="B9" s="477" t="s">
        <v>2118</v>
      </c>
      <c r="C9" s="750"/>
      <c r="D9" s="558" t="s">
        <v>2119</v>
      </c>
      <c r="E9" s="143"/>
      <c r="F9" s="143"/>
    </row>
    <row r="10" spans="1:6" ht="26.4" x14ac:dyDescent="0.25">
      <c r="A10" s="557" t="s">
        <v>2120</v>
      </c>
      <c r="B10" s="477" t="s">
        <v>2121</v>
      </c>
      <c r="C10" s="750"/>
      <c r="D10" s="558" t="s">
        <v>2122</v>
      </c>
      <c r="E10" s="143"/>
      <c r="F10" s="143"/>
    </row>
    <row r="11" spans="1:6" ht="26.4" x14ac:dyDescent="0.25">
      <c r="A11" s="557" t="s">
        <v>2123</v>
      </c>
      <c r="B11" s="477" t="s">
        <v>2124</v>
      </c>
      <c r="C11" s="750"/>
      <c r="D11" s="558" t="s">
        <v>2125</v>
      </c>
      <c r="E11" s="143"/>
      <c r="F11" s="143"/>
    </row>
    <row r="12" spans="1:6" ht="39.6" x14ac:dyDescent="0.25">
      <c r="A12" s="557" t="s">
        <v>2126</v>
      </c>
      <c r="B12" s="477" t="s">
        <v>2127</v>
      </c>
      <c r="C12" s="750"/>
      <c r="D12" s="558" t="s">
        <v>2128</v>
      </c>
      <c r="E12" s="143"/>
      <c r="F12" s="143"/>
    </row>
    <row r="13" spans="1:6" ht="26.4" x14ac:dyDescent="0.25">
      <c r="A13" s="557" t="s">
        <v>2129</v>
      </c>
      <c r="B13" s="477" t="s">
        <v>2130</v>
      </c>
      <c r="C13" s="750"/>
      <c r="D13" s="558" t="s">
        <v>2131</v>
      </c>
      <c r="E13" s="143"/>
      <c r="F13" s="143"/>
    </row>
    <row r="14" spans="1:6" ht="26.4" x14ac:dyDescent="0.25">
      <c r="A14" s="557" t="s">
        <v>2132</v>
      </c>
      <c r="B14" s="477" t="s">
        <v>2133</v>
      </c>
      <c r="C14" s="750"/>
      <c r="D14" s="558" t="s">
        <v>2134</v>
      </c>
      <c r="E14" s="143"/>
      <c r="F14" s="143"/>
    </row>
    <row r="15" spans="1:6" ht="26.4" x14ac:dyDescent="0.25">
      <c r="A15" s="557" t="s">
        <v>2135</v>
      </c>
      <c r="B15" s="477" t="s">
        <v>2136</v>
      </c>
      <c r="C15" s="750"/>
      <c r="D15" s="558" t="s">
        <v>2137</v>
      </c>
      <c r="E15" s="143"/>
      <c r="F15" s="143"/>
    </row>
    <row r="16" spans="1:6" ht="26.4" x14ac:dyDescent="0.25">
      <c r="A16" s="557" t="s">
        <v>2138</v>
      </c>
      <c r="B16" s="477" t="s">
        <v>2139</v>
      </c>
      <c r="C16" s="750"/>
      <c r="D16" s="558" t="s">
        <v>2140</v>
      </c>
      <c r="E16" s="143"/>
      <c r="F16" s="143"/>
    </row>
    <row r="17" spans="1:6" ht="26.4" x14ac:dyDescent="0.25">
      <c r="A17" s="557" t="s">
        <v>2141</v>
      </c>
      <c r="B17" s="477" t="s">
        <v>2142</v>
      </c>
      <c r="C17" s="750"/>
      <c r="D17" s="558" t="s">
        <v>2143</v>
      </c>
      <c r="E17" s="143"/>
      <c r="F17" s="143"/>
    </row>
    <row r="18" spans="1:6" ht="26.4" x14ac:dyDescent="0.25">
      <c r="A18" s="557" t="s">
        <v>2144</v>
      </c>
      <c r="B18" s="477" t="s">
        <v>2145</v>
      </c>
      <c r="C18" s="750" t="s">
        <v>2146</v>
      </c>
      <c r="D18" s="558" t="s">
        <v>2101</v>
      </c>
      <c r="E18" s="143"/>
      <c r="F18" s="143"/>
    </row>
    <row r="19" spans="1:6" ht="26.4" x14ac:dyDescent="0.25">
      <c r="A19" s="557" t="s">
        <v>2147</v>
      </c>
      <c r="B19" s="477" t="s">
        <v>2148</v>
      </c>
      <c r="C19" s="750"/>
      <c r="D19" s="558" t="s">
        <v>2104</v>
      </c>
      <c r="E19" s="143"/>
      <c r="F19" s="143"/>
    </row>
    <row r="20" spans="1:6" ht="26.4" x14ac:dyDescent="0.25">
      <c r="A20" s="557" t="s">
        <v>2149</v>
      </c>
      <c r="B20" s="477" t="s">
        <v>2150</v>
      </c>
      <c r="C20" s="750"/>
      <c r="D20" s="558" t="s">
        <v>2151</v>
      </c>
      <c r="E20" s="143"/>
      <c r="F20" s="143"/>
    </row>
    <row r="21" spans="1:6" ht="26.4" x14ac:dyDescent="0.25">
      <c r="A21" s="557" t="s">
        <v>2152</v>
      </c>
      <c r="B21" s="477" t="s">
        <v>2153</v>
      </c>
      <c r="C21" s="750"/>
      <c r="D21" s="558" t="s">
        <v>2107</v>
      </c>
      <c r="E21" s="143"/>
      <c r="F21" s="143"/>
    </row>
    <row r="22" spans="1:6" ht="26.4" x14ac:dyDescent="0.25">
      <c r="A22" s="557" t="s">
        <v>2154</v>
      </c>
      <c r="B22" s="477" t="s">
        <v>2155</v>
      </c>
      <c r="C22" s="750"/>
      <c r="D22" s="558" t="s">
        <v>2110</v>
      </c>
      <c r="E22" s="143"/>
      <c r="F22" s="143"/>
    </row>
    <row r="23" spans="1:6" ht="26.4" x14ac:dyDescent="0.25">
      <c r="A23" s="557" t="s">
        <v>2156</v>
      </c>
      <c r="B23" s="477" t="s">
        <v>2157</v>
      </c>
      <c r="C23" s="750"/>
      <c r="D23" s="558" t="s">
        <v>2113</v>
      </c>
      <c r="E23" s="143"/>
      <c r="F23" s="143"/>
    </row>
    <row r="24" spans="1:6" ht="26.4" x14ac:dyDescent="0.25">
      <c r="A24" s="557" t="s">
        <v>2158</v>
      </c>
      <c r="B24" s="477" t="s">
        <v>2159</v>
      </c>
      <c r="C24" s="750"/>
      <c r="D24" s="558" t="s">
        <v>2160</v>
      </c>
      <c r="E24" s="143"/>
      <c r="F24" s="143"/>
    </row>
    <row r="25" spans="1:6" ht="26.4" x14ac:dyDescent="0.25">
      <c r="A25" s="557" t="s">
        <v>2161</v>
      </c>
      <c r="B25" s="477" t="s">
        <v>2162</v>
      </c>
      <c r="C25" s="750"/>
      <c r="D25" s="558" t="s">
        <v>2119</v>
      </c>
      <c r="E25" s="143"/>
      <c r="F25" s="143"/>
    </row>
    <row r="26" spans="1:6" ht="26.4" x14ac:dyDescent="0.25">
      <c r="A26" s="557" t="s">
        <v>2163</v>
      </c>
      <c r="B26" s="477" t="s">
        <v>2164</v>
      </c>
      <c r="C26" s="750"/>
      <c r="D26" s="558" t="s">
        <v>2122</v>
      </c>
      <c r="E26" s="143"/>
      <c r="F26" s="143"/>
    </row>
    <row r="27" spans="1:6" ht="39.6" x14ac:dyDescent="0.25">
      <c r="A27" s="557" t="s">
        <v>2165</v>
      </c>
      <c r="B27" s="477" t="s">
        <v>2166</v>
      </c>
      <c r="C27" s="750"/>
      <c r="D27" s="558" t="s">
        <v>2125</v>
      </c>
      <c r="E27" s="143"/>
      <c r="F27" s="143"/>
    </row>
    <row r="28" spans="1:6" ht="26.4" x14ac:dyDescent="0.25">
      <c r="A28" s="557" t="s">
        <v>2167</v>
      </c>
      <c r="B28" s="477" t="s">
        <v>2168</v>
      </c>
      <c r="C28" s="750"/>
      <c r="D28" s="558" t="s">
        <v>2128</v>
      </c>
      <c r="E28" s="143"/>
      <c r="F28" s="143"/>
    </row>
    <row r="29" spans="1:6" ht="26.4" x14ac:dyDescent="0.25">
      <c r="A29" s="557" t="s">
        <v>2169</v>
      </c>
      <c r="B29" s="477" t="s">
        <v>2170</v>
      </c>
      <c r="C29" s="750"/>
      <c r="D29" s="558" t="s">
        <v>2131</v>
      </c>
      <c r="E29" s="143"/>
      <c r="F29" s="143"/>
    </row>
    <row r="30" spans="1:6" ht="26.4" x14ac:dyDescent="0.25">
      <c r="A30" s="557" t="s">
        <v>2171</v>
      </c>
      <c r="B30" s="477" t="s">
        <v>2172</v>
      </c>
      <c r="C30" s="750"/>
      <c r="D30" s="558" t="s">
        <v>2134</v>
      </c>
      <c r="E30" s="143"/>
      <c r="F30" s="143"/>
    </row>
    <row r="31" spans="1:6" ht="26.4" x14ac:dyDescent="0.25">
      <c r="A31" s="557" t="s">
        <v>2173</v>
      </c>
      <c r="B31" s="477" t="s">
        <v>2174</v>
      </c>
      <c r="C31" s="750"/>
      <c r="D31" s="558" t="s">
        <v>2175</v>
      </c>
      <c r="E31" s="143"/>
      <c r="F31" s="143"/>
    </row>
    <row r="32" spans="1:6" ht="26.4" x14ac:dyDescent="0.25">
      <c r="A32" s="557" t="s">
        <v>2176</v>
      </c>
      <c r="B32" s="477" t="s">
        <v>2177</v>
      </c>
      <c r="C32" s="750"/>
      <c r="D32" s="558" t="s">
        <v>2178</v>
      </c>
      <c r="E32" s="143"/>
      <c r="F32" s="143"/>
    </row>
    <row r="33" spans="1:6" ht="26.4" x14ac:dyDescent="0.25">
      <c r="A33" s="557" t="s">
        <v>2179</v>
      </c>
      <c r="B33" s="477" t="s">
        <v>2180</v>
      </c>
      <c r="C33" s="750"/>
      <c r="D33" s="558" t="s">
        <v>2140</v>
      </c>
      <c r="E33" s="143"/>
      <c r="F33" s="143"/>
    </row>
    <row r="34" spans="1:6" ht="26.4" x14ac:dyDescent="0.25">
      <c r="A34" s="557" t="s">
        <v>2181</v>
      </c>
      <c r="B34" s="477" t="s">
        <v>2182</v>
      </c>
      <c r="C34" s="559" t="s">
        <v>2183</v>
      </c>
      <c r="D34" s="558" t="s">
        <v>2184</v>
      </c>
      <c r="E34" s="143"/>
      <c r="F34" s="143"/>
    </row>
    <row r="35" spans="1:6" ht="26.4" x14ac:dyDescent="0.25">
      <c r="A35" s="557" t="s">
        <v>2185</v>
      </c>
      <c r="B35" s="477" t="s">
        <v>2186</v>
      </c>
      <c r="C35" s="750" t="s">
        <v>2187</v>
      </c>
      <c r="D35" s="558" t="s">
        <v>2110</v>
      </c>
      <c r="E35" s="143"/>
      <c r="F35" s="143"/>
    </row>
    <row r="36" spans="1:6" ht="26.4" x14ac:dyDescent="0.25">
      <c r="A36" s="557" t="s">
        <v>2188</v>
      </c>
      <c r="B36" s="477" t="s">
        <v>2189</v>
      </c>
      <c r="C36" s="750"/>
      <c r="D36" s="558" t="s">
        <v>2190</v>
      </c>
      <c r="E36" s="143"/>
      <c r="F36" s="143"/>
    </row>
    <row r="37" spans="1:6" ht="39.6" x14ac:dyDescent="0.25">
      <c r="A37" s="557" t="s">
        <v>2191</v>
      </c>
      <c r="B37" s="477" t="s">
        <v>2192</v>
      </c>
      <c r="C37" s="750"/>
      <c r="D37" s="558" t="s">
        <v>2104</v>
      </c>
      <c r="E37" s="143"/>
      <c r="F37" s="143"/>
    </row>
    <row r="38" spans="1:6" ht="26.4" x14ac:dyDescent="0.25">
      <c r="A38" s="557" t="s">
        <v>2193</v>
      </c>
      <c r="B38" s="477" t="s">
        <v>2194</v>
      </c>
      <c r="C38" s="750"/>
      <c r="D38" s="558" t="s">
        <v>2140</v>
      </c>
      <c r="E38" s="143"/>
      <c r="F38" s="143"/>
    </row>
    <row r="39" spans="1:6" ht="26.4" x14ac:dyDescent="0.25">
      <c r="A39" s="557" t="s">
        <v>2195</v>
      </c>
      <c r="B39" s="477" t="s">
        <v>2196</v>
      </c>
      <c r="C39" s="750" t="s">
        <v>2197</v>
      </c>
      <c r="D39" s="558" t="s">
        <v>2104</v>
      </c>
      <c r="E39" s="143"/>
      <c r="F39" s="143"/>
    </row>
    <row r="40" spans="1:6" ht="52.8" x14ac:dyDescent="0.25">
      <c r="A40" s="557" t="s">
        <v>2198</v>
      </c>
      <c r="B40" s="477" t="s">
        <v>2199</v>
      </c>
      <c r="C40" s="750"/>
      <c r="D40" s="558" t="s">
        <v>2190</v>
      </c>
      <c r="E40" s="143"/>
      <c r="F40" s="143"/>
    </row>
    <row r="41" spans="1:6" ht="26.4" customHeight="1" x14ac:dyDescent="0.25">
      <c r="A41" s="557" t="s">
        <v>2200</v>
      </c>
      <c r="B41" s="477" t="s">
        <v>2201</v>
      </c>
      <c r="C41" s="754" t="s">
        <v>2202</v>
      </c>
      <c r="D41" s="558" t="s">
        <v>2203</v>
      </c>
      <c r="E41" s="143"/>
      <c r="F41" s="143"/>
    </row>
    <row r="42" spans="1:6" ht="26.4" x14ac:dyDescent="0.25">
      <c r="A42" s="557" t="s">
        <v>2204</v>
      </c>
      <c r="B42" s="477" t="s">
        <v>2205</v>
      </c>
      <c r="C42" s="754"/>
      <c r="D42" s="558" t="s">
        <v>2190</v>
      </c>
      <c r="E42" s="143"/>
      <c r="F42" s="143"/>
    </row>
    <row r="43" spans="1:6" ht="39.6" x14ac:dyDescent="0.25">
      <c r="A43" s="557" t="s">
        <v>2206</v>
      </c>
      <c r="B43" s="477" t="s">
        <v>2207</v>
      </c>
      <c r="C43" s="754"/>
      <c r="D43" s="558" t="s">
        <v>2143</v>
      </c>
      <c r="E43" s="143"/>
      <c r="F43" s="143"/>
    </row>
    <row r="44" spans="1:6" ht="26.4" x14ac:dyDescent="0.25">
      <c r="A44" s="557" t="s">
        <v>2208</v>
      </c>
      <c r="B44" s="477" t="s">
        <v>2209</v>
      </c>
      <c r="C44" s="754"/>
      <c r="D44" s="558" t="s">
        <v>2190</v>
      </c>
      <c r="E44" s="143"/>
      <c r="F44" s="143"/>
    </row>
    <row r="45" spans="1:6" ht="26.4" x14ac:dyDescent="0.25">
      <c r="A45" s="557" t="s">
        <v>2210</v>
      </c>
      <c r="B45" s="477" t="s">
        <v>2211</v>
      </c>
      <c r="C45" s="754"/>
      <c r="D45" s="560" t="s">
        <v>2212</v>
      </c>
      <c r="E45" s="143"/>
      <c r="F45" s="143"/>
    </row>
    <row r="46" spans="1:6" ht="39.6" x14ac:dyDescent="0.25">
      <c r="A46" s="557" t="s">
        <v>2213</v>
      </c>
      <c r="B46" s="477" t="s">
        <v>2214</v>
      </c>
      <c r="C46" s="750" t="s">
        <v>2215</v>
      </c>
      <c r="D46" s="558" t="s">
        <v>2216</v>
      </c>
      <c r="E46" s="143"/>
      <c r="F46" s="143"/>
    </row>
    <row r="47" spans="1:6" ht="26.4" x14ac:dyDescent="0.25">
      <c r="A47" s="557" t="s">
        <v>2217</v>
      </c>
      <c r="B47" s="477" t="s">
        <v>2218</v>
      </c>
      <c r="C47" s="750"/>
      <c r="D47" s="558" t="s">
        <v>2216</v>
      </c>
      <c r="E47" s="143"/>
      <c r="F47" s="143"/>
    </row>
    <row r="48" spans="1:6" ht="26.4" x14ac:dyDescent="0.25">
      <c r="A48" s="557" t="s">
        <v>2219</v>
      </c>
      <c r="B48" s="477" t="s">
        <v>2220</v>
      </c>
      <c r="C48" s="750"/>
      <c r="D48" s="558" t="s">
        <v>2216</v>
      </c>
      <c r="E48" s="143"/>
      <c r="F48" s="143"/>
    </row>
    <row r="49" spans="1:6" ht="26.4" x14ac:dyDescent="0.25">
      <c r="A49" s="557" t="s">
        <v>2221</v>
      </c>
      <c r="B49" s="477" t="s">
        <v>2222</v>
      </c>
      <c r="C49" s="750"/>
      <c r="D49" s="558" t="s">
        <v>2216</v>
      </c>
      <c r="E49" s="143"/>
      <c r="F49" s="143"/>
    </row>
    <row r="50" spans="1:6" ht="26.4" x14ac:dyDescent="0.25">
      <c r="A50" s="557" t="s">
        <v>2223</v>
      </c>
      <c r="B50" s="477" t="s">
        <v>2224</v>
      </c>
      <c r="C50" s="750"/>
      <c r="D50" s="558" t="s">
        <v>2225</v>
      </c>
      <c r="E50" s="143"/>
      <c r="F50" s="143"/>
    </row>
    <row r="51" spans="1:6" ht="39.6" x14ac:dyDescent="0.25">
      <c r="A51" s="557" t="s">
        <v>2226</v>
      </c>
      <c r="B51" s="477" t="s">
        <v>2227</v>
      </c>
      <c r="C51" s="750"/>
      <c r="D51" s="558" t="s">
        <v>2216</v>
      </c>
      <c r="E51" s="143"/>
      <c r="F51" s="143"/>
    </row>
    <row r="52" spans="1:6" ht="26.4" x14ac:dyDescent="0.25">
      <c r="A52" s="557" t="s">
        <v>2228</v>
      </c>
      <c r="B52" s="477" t="s">
        <v>2229</v>
      </c>
      <c r="C52" s="750"/>
      <c r="D52" s="558" t="s">
        <v>2216</v>
      </c>
      <c r="E52" s="143"/>
      <c r="F52" s="143"/>
    </row>
    <row r="53" spans="1:6" ht="26.4" x14ac:dyDescent="0.25">
      <c r="A53" s="557" t="s">
        <v>2230</v>
      </c>
      <c r="B53" s="477" t="s">
        <v>2231</v>
      </c>
      <c r="C53" s="750"/>
      <c r="D53" s="558" t="s">
        <v>2232</v>
      </c>
      <c r="E53" s="143"/>
      <c r="F53" s="143"/>
    </row>
    <row r="54" spans="1:6" ht="26.4" x14ac:dyDescent="0.25">
      <c r="A54" s="557" t="s">
        <v>2233</v>
      </c>
      <c r="B54" s="477" t="s">
        <v>2234</v>
      </c>
      <c r="C54" s="750"/>
      <c r="D54" s="558" t="s">
        <v>2235</v>
      </c>
      <c r="E54" s="143"/>
      <c r="F54" s="143"/>
    </row>
    <row r="55" spans="1:6" ht="39.6" x14ac:dyDescent="0.25">
      <c r="A55" s="557" t="s">
        <v>2236</v>
      </c>
      <c r="B55" s="477" t="s">
        <v>2237</v>
      </c>
      <c r="C55" s="750"/>
      <c r="D55" s="558" t="s">
        <v>2190</v>
      </c>
      <c r="E55" s="143"/>
      <c r="F55" s="143"/>
    </row>
    <row r="56" spans="1:6" ht="39.6" x14ac:dyDescent="0.25">
      <c r="A56" s="557" t="s">
        <v>2238</v>
      </c>
      <c r="B56" s="477" t="s">
        <v>2239</v>
      </c>
      <c r="C56" s="750"/>
      <c r="D56" s="558" t="s">
        <v>2190</v>
      </c>
      <c r="E56" s="143"/>
      <c r="F56" s="143"/>
    </row>
    <row r="57" spans="1:6" ht="26.4" x14ac:dyDescent="0.25">
      <c r="A57" s="557" t="s">
        <v>2240</v>
      </c>
      <c r="B57" s="477" t="s">
        <v>2241</v>
      </c>
      <c r="C57" s="750"/>
      <c r="D57" s="558" t="s">
        <v>2190</v>
      </c>
      <c r="E57" s="143"/>
      <c r="F57" s="143"/>
    </row>
    <row r="58" spans="1:6" ht="79.2" x14ac:dyDescent="0.25">
      <c r="A58" s="557" t="s">
        <v>2242</v>
      </c>
      <c r="B58" s="477" t="s">
        <v>2243</v>
      </c>
      <c r="C58" s="750"/>
      <c r="D58" s="558" t="s">
        <v>2244</v>
      </c>
      <c r="E58" s="143"/>
      <c r="F58" s="143"/>
    </row>
    <row r="59" spans="1:6" ht="39.6" x14ac:dyDescent="0.25">
      <c r="A59" s="557" t="s">
        <v>2245</v>
      </c>
      <c r="B59" s="477" t="s">
        <v>2246</v>
      </c>
      <c r="C59" s="750"/>
      <c r="D59" s="558" t="s">
        <v>2190</v>
      </c>
      <c r="E59" s="143"/>
      <c r="F59" s="143"/>
    </row>
    <row r="60" spans="1:6" ht="26.4" x14ac:dyDescent="0.25">
      <c r="A60" s="557" t="s">
        <v>2247</v>
      </c>
      <c r="B60" s="477" t="s">
        <v>2248</v>
      </c>
      <c r="C60" s="750"/>
      <c r="D60" s="558" t="s">
        <v>2184</v>
      </c>
      <c r="E60" s="143"/>
      <c r="F60" s="143"/>
    </row>
    <row r="61" spans="1:6" ht="26.4" x14ac:dyDescent="0.25">
      <c r="A61" s="557" t="s">
        <v>2249</v>
      </c>
      <c r="B61" s="477" t="s">
        <v>2250</v>
      </c>
      <c r="C61" s="750"/>
      <c r="D61" s="558" t="s">
        <v>2184</v>
      </c>
      <c r="E61" s="143"/>
      <c r="F61" s="143"/>
    </row>
    <row r="62" spans="1:6" ht="26.4" x14ac:dyDescent="0.25">
      <c r="A62" s="557" t="s">
        <v>2251</v>
      </c>
      <c r="B62" s="477" t="s">
        <v>2252</v>
      </c>
      <c r="C62" s="750"/>
      <c r="D62" s="558" t="s">
        <v>2190</v>
      </c>
      <c r="E62" s="143"/>
      <c r="F62" s="143"/>
    </row>
    <row r="63" spans="1:6" ht="26.4" x14ac:dyDescent="0.25">
      <c r="A63" s="557" t="s">
        <v>2253</v>
      </c>
      <c r="B63" s="477" t="s">
        <v>2254</v>
      </c>
      <c r="C63" s="750"/>
      <c r="D63" s="214" t="s">
        <v>2255</v>
      </c>
      <c r="E63" s="143"/>
      <c r="F63" s="143"/>
    </row>
    <row r="64" spans="1:6" ht="28.8" x14ac:dyDescent="0.25">
      <c r="A64" s="557" t="s">
        <v>2256</v>
      </c>
      <c r="B64" s="477" t="s">
        <v>2257</v>
      </c>
      <c r="C64" s="561" t="s">
        <v>2258</v>
      </c>
      <c r="D64" s="558" t="s">
        <v>2259</v>
      </c>
      <c r="E64" s="143"/>
      <c r="F64" s="143"/>
    </row>
    <row r="65" spans="1:6" ht="26.4" customHeight="1" x14ac:dyDescent="0.25">
      <c r="A65" s="557" t="s">
        <v>2260</v>
      </c>
      <c r="B65" s="477" t="s">
        <v>2261</v>
      </c>
      <c r="C65" s="754" t="s">
        <v>2262</v>
      </c>
      <c r="D65" s="558" t="s">
        <v>2190</v>
      </c>
      <c r="E65" s="143"/>
      <c r="F65" s="143"/>
    </row>
    <row r="66" spans="1:6" ht="26.4" x14ac:dyDescent="0.25">
      <c r="A66" s="557" t="s">
        <v>2263</v>
      </c>
      <c r="B66" s="477" t="s">
        <v>2264</v>
      </c>
      <c r="C66" s="754"/>
      <c r="D66" s="558" t="s">
        <v>2184</v>
      </c>
      <c r="E66" s="143"/>
      <c r="F66" s="143"/>
    </row>
    <row r="67" spans="1:6" ht="52.8" x14ac:dyDescent="0.25">
      <c r="A67" s="557" t="s">
        <v>2265</v>
      </c>
      <c r="B67" s="477" t="s">
        <v>2266</v>
      </c>
      <c r="C67" s="750" t="s">
        <v>2267</v>
      </c>
      <c r="D67" s="558" t="s">
        <v>2190</v>
      </c>
      <c r="E67" s="143"/>
      <c r="F67" s="143"/>
    </row>
    <row r="68" spans="1:6" ht="39.6" x14ac:dyDescent="0.25">
      <c r="A68" s="557" t="s">
        <v>2268</v>
      </c>
      <c r="B68" s="477" t="s">
        <v>2269</v>
      </c>
      <c r="C68" s="750"/>
      <c r="D68" s="558" t="s">
        <v>2184</v>
      </c>
      <c r="E68" s="143"/>
      <c r="F68" s="143"/>
    </row>
    <row r="69" spans="1:6" ht="26.4" x14ac:dyDescent="0.25">
      <c r="A69" s="557" t="s">
        <v>2270</v>
      </c>
      <c r="B69" s="477" t="s">
        <v>2271</v>
      </c>
      <c r="C69" s="750" t="s">
        <v>2272</v>
      </c>
      <c r="D69" s="558" t="s">
        <v>2273</v>
      </c>
      <c r="E69" s="143"/>
      <c r="F69" s="143"/>
    </row>
    <row r="70" spans="1:6" ht="26.4" x14ac:dyDescent="0.25">
      <c r="A70" s="557" t="s">
        <v>2274</v>
      </c>
      <c r="B70" s="477" t="s">
        <v>2275</v>
      </c>
      <c r="C70" s="750"/>
      <c r="D70" s="558" t="s">
        <v>2190</v>
      </c>
      <c r="E70" s="143"/>
      <c r="F70" s="143"/>
    </row>
    <row r="71" spans="1:6" ht="26.4" x14ac:dyDescent="0.25">
      <c r="A71" s="557" t="s">
        <v>2276</v>
      </c>
      <c r="B71" s="477" t="s">
        <v>2277</v>
      </c>
      <c r="C71" s="750"/>
      <c r="D71" s="558" t="s">
        <v>2184</v>
      </c>
      <c r="E71" s="143"/>
      <c r="F71" s="143"/>
    </row>
    <row r="72" spans="1:6" ht="26.4" customHeight="1" x14ac:dyDescent="0.25">
      <c r="A72" s="557" t="s">
        <v>2278</v>
      </c>
      <c r="B72" s="477" t="s">
        <v>2279</v>
      </c>
      <c r="C72" s="754" t="s">
        <v>2280</v>
      </c>
      <c r="D72" s="558" t="s">
        <v>2273</v>
      </c>
      <c r="E72" s="143"/>
      <c r="F72" s="143"/>
    </row>
    <row r="73" spans="1:6" ht="26.4" x14ac:dyDescent="0.25">
      <c r="A73" s="557" t="s">
        <v>2281</v>
      </c>
      <c r="B73" s="477" t="s">
        <v>2282</v>
      </c>
      <c r="C73" s="754"/>
      <c r="D73" s="558" t="s">
        <v>2190</v>
      </c>
      <c r="E73" s="143"/>
      <c r="F73" s="143"/>
    </row>
    <row r="74" spans="1:6" ht="26.4" x14ac:dyDescent="0.25">
      <c r="A74" s="557" t="s">
        <v>2283</v>
      </c>
      <c r="B74" s="477" t="s">
        <v>2284</v>
      </c>
      <c r="C74" s="559" t="s">
        <v>2285</v>
      </c>
      <c r="D74" s="558" t="s">
        <v>2190</v>
      </c>
      <c r="E74" s="143"/>
      <c r="F74" s="143"/>
    </row>
    <row r="75" spans="1:6" ht="26.4" x14ac:dyDescent="0.25">
      <c r="A75" s="557" t="s">
        <v>2286</v>
      </c>
      <c r="B75" s="477" t="s">
        <v>2287</v>
      </c>
      <c r="C75" s="559" t="s">
        <v>2288</v>
      </c>
      <c r="D75" s="558" t="s">
        <v>2190</v>
      </c>
      <c r="E75" s="143"/>
      <c r="F75" s="143"/>
    </row>
    <row r="76" spans="1:6" ht="52.8" x14ac:dyDescent="0.25">
      <c r="A76" s="557" t="s">
        <v>2289</v>
      </c>
      <c r="B76" s="477" t="s">
        <v>2290</v>
      </c>
      <c r="C76" s="559" t="s">
        <v>2291</v>
      </c>
      <c r="D76" s="562" t="s">
        <v>2190</v>
      </c>
      <c r="E76" s="143"/>
      <c r="F76" s="143"/>
    </row>
    <row r="77" spans="1:6" ht="66" x14ac:dyDescent="0.25">
      <c r="A77" s="557" t="s">
        <v>2292</v>
      </c>
      <c r="B77" s="477" t="s">
        <v>2293</v>
      </c>
      <c r="C77" s="559" t="s">
        <v>2294</v>
      </c>
      <c r="D77" s="558" t="s">
        <v>2295</v>
      </c>
      <c r="E77" s="143"/>
      <c r="F77" s="143"/>
    </row>
    <row r="78" spans="1:6" ht="26.4" x14ac:dyDescent="0.25">
      <c r="A78" s="557" t="s">
        <v>2296</v>
      </c>
      <c r="B78" s="477" t="s">
        <v>2297</v>
      </c>
      <c r="C78" s="750" t="s">
        <v>2298</v>
      </c>
      <c r="D78" s="558" t="s">
        <v>2190</v>
      </c>
      <c r="E78" s="143"/>
      <c r="F78" s="143"/>
    </row>
    <row r="79" spans="1:6" ht="26.4" x14ac:dyDescent="0.25">
      <c r="A79" s="557" t="s">
        <v>2299</v>
      </c>
      <c r="B79" s="477" t="s">
        <v>2300</v>
      </c>
      <c r="C79" s="750"/>
      <c r="D79" s="558" t="s">
        <v>2184</v>
      </c>
      <c r="E79" s="143"/>
      <c r="F79" s="143"/>
    </row>
    <row r="80" spans="1:6" ht="13.8" x14ac:dyDescent="0.25">
      <c r="A80" s="557" t="s">
        <v>2301</v>
      </c>
      <c r="B80" s="477" t="s">
        <v>2302</v>
      </c>
      <c r="C80" s="750"/>
      <c r="D80" s="558" t="s">
        <v>2303</v>
      </c>
      <c r="E80" s="143"/>
      <c r="F80" s="143"/>
    </row>
    <row r="81" spans="1:6" ht="39.6" x14ac:dyDescent="0.25">
      <c r="A81" s="557" t="s">
        <v>2304</v>
      </c>
      <c r="B81" s="477" t="s">
        <v>2305</v>
      </c>
      <c r="C81" s="750"/>
      <c r="D81" s="560" t="s">
        <v>2216</v>
      </c>
      <c r="E81" s="143"/>
      <c r="F81" s="143"/>
    </row>
    <row r="82" spans="1:6" ht="26.4" x14ac:dyDescent="0.25">
      <c r="A82" s="557" t="s">
        <v>2306</v>
      </c>
      <c r="B82" s="477" t="s">
        <v>2307</v>
      </c>
      <c r="C82" s="750"/>
      <c r="D82" s="560" t="s">
        <v>2232</v>
      </c>
      <c r="E82" s="143"/>
      <c r="F82" s="143"/>
    </row>
    <row r="83" spans="1:6" ht="39.6" x14ac:dyDescent="0.25">
      <c r="A83" s="557" t="s">
        <v>2308</v>
      </c>
      <c r="B83" s="477" t="s">
        <v>2309</v>
      </c>
      <c r="C83" s="750"/>
      <c r="D83" s="560" t="s">
        <v>2310</v>
      </c>
      <c r="E83" s="143"/>
      <c r="F83" s="143"/>
    </row>
    <row r="84" spans="1:6" ht="26.4" x14ac:dyDescent="0.25">
      <c r="A84" s="557" t="s">
        <v>2311</v>
      </c>
      <c r="B84" s="477" t="s">
        <v>2312</v>
      </c>
      <c r="C84" s="750" t="s">
        <v>2313</v>
      </c>
      <c r="D84" s="558" t="s">
        <v>2314</v>
      </c>
      <c r="E84" s="143"/>
      <c r="F84" s="143"/>
    </row>
    <row r="85" spans="1:6" ht="26.4" x14ac:dyDescent="0.25">
      <c r="A85" s="557" t="s">
        <v>2315</v>
      </c>
      <c r="B85" s="477" t="s">
        <v>2316</v>
      </c>
      <c r="C85" s="750"/>
      <c r="D85" s="558" t="s">
        <v>2317</v>
      </c>
      <c r="E85" s="143"/>
      <c r="F85" s="143"/>
    </row>
    <row r="86" spans="1:6" ht="26.4" x14ac:dyDescent="0.25">
      <c r="A86" s="557" t="s">
        <v>2318</v>
      </c>
      <c r="B86" s="477" t="s">
        <v>2319</v>
      </c>
      <c r="C86" s="750" t="s">
        <v>2320</v>
      </c>
      <c r="D86" s="558" t="s">
        <v>2321</v>
      </c>
      <c r="E86" s="143"/>
      <c r="F86" s="143"/>
    </row>
    <row r="87" spans="1:6" ht="39.6" x14ac:dyDescent="0.25">
      <c r="A87" s="557" t="s">
        <v>2322</v>
      </c>
      <c r="B87" s="477" t="s">
        <v>2323</v>
      </c>
      <c r="C87" s="750"/>
      <c r="D87" s="558" t="s">
        <v>2324</v>
      </c>
      <c r="E87" s="143"/>
      <c r="F87" s="143"/>
    </row>
    <row r="88" spans="1:6" ht="39.6" x14ac:dyDescent="0.25">
      <c r="A88" s="557" t="s">
        <v>2325</v>
      </c>
      <c r="B88" s="477" t="s">
        <v>2326</v>
      </c>
      <c r="C88" s="750"/>
      <c r="D88" s="558" t="s">
        <v>2327</v>
      </c>
      <c r="E88" s="143"/>
      <c r="F88" s="143"/>
    </row>
    <row r="89" spans="1:6" ht="39.6" x14ac:dyDescent="0.25">
      <c r="A89" s="557" t="s">
        <v>2328</v>
      </c>
      <c r="B89" s="477" t="s">
        <v>2329</v>
      </c>
      <c r="C89" s="750"/>
      <c r="D89" s="558" t="s">
        <v>2330</v>
      </c>
      <c r="E89" s="143"/>
      <c r="F89" s="143"/>
    </row>
    <row r="90" spans="1:6" ht="26.4" x14ac:dyDescent="0.25">
      <c r="A90" s="557" t="s">
        <v>2331</v>
      </c>
      <c r="B90" s="477" t="s">
        <v>2332</v>
      </c>
      <c r="C90" s="750"/>
      <c r="D90" s="558" t="s">
        <v>2333</v>
      </c>
      <c r="E90" s="143"/>
      <c r="F90" s="143"/>
    </row>
    <row r="91" spans="1:6" ht="13.8" x14ac:dyDescent="0.25">
      <c r="A91" s="557" t="s">
        <v>2334</v>
      </c>
      <c r="B91" s="477" t="s">
        <v>2335</v>
      </c>
      <c r="C91" s="750"/>
      <c r="D91" s="558" t="s">
        <v>2336</v>
      </c>
      <c r="E91" s="143"/>
      <c r="F91" s="143"/>
    </row>
    <row r="92" spans="1:6" ht="26.4" x14ac:dyDescent="0.25">
      <c r="A92" s="557" t="s">
        <v>2337</v>
      </c>
      <c r="B92" s="477" t="s">
        <v>2338</v>
      </c>
      <c r="C92" s="750"/>
      <c r="D92" s="558" t="s">
        <v>2339</v>
      </c>
      <c r="E92" s="143"/>
      <c r="F92" s="143"/>
    </row>
    <row r="93" spans="1:6" ht="26.4" x14ac:dyDescent="0.25">
      <c r="A93" s="557" t="s">
        <v>2340</v>
      </c>
      <c r="B93" s="477" t="s">
        <v>2341</v>
      </c>
      <c r="C93" s="750"/>
      <c r="D93" s="558" t="s">
        <v>2342</v>
      </c>
      <c r="E93" s="143"/>
      <c r="F93" s="143"/>
    </row>
    <row r="94" spans="1:6" ht="26.4" x14ac:dyDescent="0.25">
      <c r="A94" s="557" t="s">
        <v>2343</v>
      </c>
      <c r="B94" s="477" t="s">
        <v>2344</v>
      </c>
      <c r="C94" s="750"/>
      <c r="D94" s="558" t="s">
        <v>2345</v>
      </c>
      <c r="E94" s="143"/>
      <c r="F94" s="143"/>
    </row>
    <row r="95" spans="1:6" ht="26.4" x14ac:dyDescent="0.25">
      <c r="A95" s="557" t="s">
        <v>2346</v>
      </c>
      <c r="B95" s="477" t="s">
        <v>2347</v>
      </c>
      <c r="C95" s="750"/>
      <c r="D95" s="558" t="s">
        <v>2348</v>
      </c>
      <c r="E95" s="143"/>
      <c r="F95" s="143"/>
    </row>
    <row r="96" spans="1:6" ht="26.4" x14ac:dyDescent="0.25">
      <c r="A96" s="557" t="s">
        <v>2349</v>
      </c>
      <c r="B96" s="477" t="s">
        <v>2350</v>
      </c>
      <c r="C96" s="750"/>
      <c r="D96" s="558" t="s">
        <v>2351</v>
      </c>
      <c r="E96" s="143"/>
      <c r="F96" s="143"/>
    </row>
    <row r="97" spans="1:6" ht="26.4" x14ac:dyDescent="0.25">
      <c r="A97" s="557" t="s">
        <v>2352</v>
      </c>
      <c r="B97" s="477" t="s">
        <v>2353</v>
      </c>
      <c r="C97" s="750"/>
      <c r="D97" s="558" t="s">
        <v>2354</v>
      </c>
      <c r="E97" s="143"/>
      <c r="F97" s="143"/>
    </row>
    <row r="98" spans="1:6" ht="26.4" x14ac:dyDescent="0.25">
      <c r="A98" s="557" t="s">
        <v>2355</v>
      </c>
      <c r="B98" s="477" t="s">
        <v>2356</v>
      </c>
      <c r="C98" s="750"/>
      <c r="D98" s="558" t="s">
        <v>2357</v>
      </c>
      <c r="E98" s="143"/>
      <c r="F98" s="143"/>
    </row>
    <row r="99" spans="1:6" ht="26.4" x14ac:dyDescent="0.25">
      <c r="A99" s="557" t="s">
        <v>2358</v>
      </c>
      <c r="B99" s="477" t="s">
        <v>2359</v>
      </c>
      <c r="C99" s="559" t="s">
        <v>2360</v>
      </c>
      <c r="D99" s="558" t="s">
        <v>2216</v>
      </c>
      <c r="E99" s="143"/>
      <c r="F99" s="143"/>
    </row>
    <row r="100" spans="1:6" ht="39.6" x14ac:dyDescent="0.25">
      <c r="A100" s="557" t="s">
        <v>2361</v>
      </c>
      <c r="B100" s="477" t="s">
        <v>2362</v>
      </c>
      <c r="C100" s="750" t="s">
        <v>2363</v>
      </c>
      <c r="D100" s="558" t="s">
        <v>2232</v>
      </c>
      <c r="E100" s="143"/>
      <c r="F100" s="143"/>
    </row>
    <row r="101" spans="1:6" ht="39.6" x14ac:dyDescent="0.25">
      <c r="A101" s="557" t="s">
        <v>2364</v>
      </c>
      <c r="B101" s="477" t="s">
        <v>2365</v>
      </c>
      <c r="C101" s="750"/>
      <c r="D101" s="560" t="s">
        <v>2216</v>
      </c>
      <c r="E101" s="143"/>
      <c r="F101" s="143"/>
    </row>
    <row r="102" spans="1:6" ht="52.8" x14ac:dyDescent="0.25">
      <c r="A102" s="557" t="s">
        <v>2366</v>
      </c>
      <c r="B102" s="477" t="s">
        <v>2367</v>
      </c>
      <c r="C102" s="559" t="s">
        <v>2368</v>
      </c>
      <c r="D102" s="563" t="s">
        <v>2369</v>
      </c>
      <c r="E102" s="143"/>
      <c r="F102" s="143"/>
    </row>
    <row r="103" spans="1:6" ht="26.4" x14ac:dyDescent="0.25">
      <c r="A103" s="557" t="s">
        <v>2370</v>
      </c>
      <c r="B103" s="477" t="s">
        <v>2371</v>
      </c>
      <c r="C103" s="750" t="s">
        <v>2372</v>
      </c>
      <c r="D103" s="564" t="s">
        <v>2190</v>
      </c>
      <c r="E103" s="143"/>
      <c r="F103" s="143"/>
    </row>
    <row r="104" spans="1:6" ht="26.4" x14ac:dyDescent="0.25">
      <c r="A104" s="557" t="s">
        <v>2373</v>
      </c>
      <c r="B104" s="477" t="s">
        <v>2374</v>
      </c>
      <c r="C104" s="750"/>
      <c r="D104" s="560" t="s">
        <v>2184</v>
      </c>
      <c r="E104" s="143"/>
      <c r="F104" s="143"/>
    </row>
    <row r="105" spans="1:6" ht="26.4" x14ac:dyDescent="0.25">
      <c r="A105" s="557" t="s">
        <v>2375</v>
      </c>
      <c r="B105" s="477" t="s">
        <v>2376</v>
      </c>
      <c r="C105" s="751" t="s">
        <v>2377</v>
      </c>
      <c r="D105" s="560" t="s">
        <v>2225</v>
      </c>
      <c r="E105" s="143"/>
      <c r="F105" s="143"/>
    </row>
    <row r="106" spans="1:6" ht="26.4" x14ac:dyDescent="0.25">
      <c r="A106" s="557" t="s">
        <v>2378</v>
      </c>
      <c r="B106" s="477" t="s">
        <v>2379</v>
      </c>
      <c r="C106" s="752"/>
      <c r="D106" s="560" t="s">
        <v>2190</v>
      </c>
      <c r="E106" s="143"/>
      <c r="F106" s="143"/>
    </row>
    <row r="107" spans="1:6" ht="26.4" x14ac:dyDescent="0.25">
      <c r="A107" s="557" t="s">
        <v>2380</v>
      </c>
      <c r="B107" s="477" t="s">
        <v>2381</v>
      </c>
      <c r="C107" s="752"/>
      <c r="D107" s="560" t="s">
        <v>2175</v>
      </c>
      <c r="E107" s="143"/>
      <c r="F107" s="143"/>
    </row>
    <row r="108" spans="1:6" ht="26.4" x14ac:dyDescent="0.25">
      <c r="A108" s="557" t="s">
        <v>2382</v>
      </c>
      <c r="B108" s="477" t="s">
        <v>2383</v>
      </c>
      <c r="C108" s="752"/>
      <c r="D108" s="565" t="s">
        <v>2235</v>
      </c>
      <c r="E108" s="143"/>
      <c r="F108" s="143"/>
    </row>
    <row r="109" spans="1:6" ht="26.4" x14ac:dyDescent="0.25">
      <c r="A109" s="557" t="s">
        <v>2384</v>
      </c>
      <c r="B109" s="477" t="s">
        <v>2385</v>
      </c>
      <c r="C109" s="753"/>
      <c r="D109" s="560" t="s">
        <v>2386</v>
      </c>
      <c r="E109" s="143"/>
      <c r="F109" s="143"/>
    </row>
    <row r="110" spans="1:6" ht="39.6" x14ac:dyDescent="0.25">
      <c r="A110" s="557" t="s">
        <v>2387</v>
      </c>
      <c r="B110" s="477" t="s">
        <v>2388</v>
      </c>
      <c r="C110" s="559"/>
      <c r="D110" s="560"/>
      <c r="E110" s="143"/>
      <c r="F110" s="143"/>
    </row>
    <row r="111" spans="1:6" ht="26.4" x14ac:dyDescent="0.25">
      <c r="A111" s="557" t="s">
        <v>2389</v>
      </c>
      <c r="B111" s="477" t="s">
        <v>2390</v>
      </c>
      <c r="C111" s="559"/>
      <c r="D111" s="560"/>
      <c r="E111" s="143"/>
      <c r="F111" s="143"/>
    </row>
    <row r="112" spans="1:6" ht="26.4" x14ac:dyDescent="0.25">
      <c r="A112" s="557" t="s">
        <v>2391</v>
      </c>
      <c r="B112" s="477" t="s">
        <v>2392</v>
      </c>
      <c r="C112" s="559"/>
      <c r="D112" s="560"/>
      <c r="E112" s="143"/>
      <c r="F112" s="143"/>
    </row>
    <row r="113" spans="1:6" ht="26.4" x14ac:dyDescent="0.25">
      <c r="A113" s="557" t="s">
        <v>2393</v>
      </c>
      <c r="B113" s="477" t="s">
        <v>2394</v>
      </c>
      <c r="C113" s="559"/>
      <c r="D113" s="560"/>
      <c r="E113" s="143"/>
      <c r="F113" s="143"/>
    </row>
    <row r="114" spans="1:6" ht="26.4" x14ac:dyDescent="0.25">
      <c r="A114" s="557" t="s">
        <v>2395</v>
      </c>
      <c r="B114" s="477" t="s">
        <v>2396</v>
      </c>
      <c r="C114" s="559"/>
      <c r="D114" s="560"/>
      <c r="E114" s="143"/>
      <c r="F114" s="143"/>
    </row>
    <row r="115" spans="1:6" ht="26.4" x14ac:dyDescent="0.25">
      <c r="A115" s="557" t="s">
        <v>2397</v>
      </c>
      <c r="B115" s="477" t="s">
        <v>2398</v>
      </c>
      <c r="C115" s="559"/>
      <c r="D115" s="560"/>
      <c r="E115" s="143"/>
      <c r="F115" s="143"/>
    </row>
    <row r="116" spans="1:6" ht="26.4" x14ac:dyDescent="0.25">
      <c r="A116" s="557" t="s">
        <v>2399</v>
      </c>
      <c r="B116" s="477" t="s">
        <v>2400</v>
      </c>
      <c r="C116" s="559"/>
      <c r="D116" s="560"/>
      <c r="E116" s="143"/>
      <c r="F116" s="143"/>
    </row>
    <row r="117" spans="1:6" ht="26.4" x14ac:dyDescent="0.25">
      <c r="A117" s="557" t="s">
        <v>2401</v>
      </c>
      <c r="B117" s="477" t="s">
        <v>2402</v>
      </c>
      <c r="C117" s="559"/>
      <c r="D117" s="560"/>
      <c r="E117" s="143"/>
      <c r="F117" s="143"/>
    </row>
    <row r="118" spans="1:6" ht="26.4" x14ac:dyDescent="0.25">
      <c r="A118" s="557" t="s">
        <v>2403</v>
      </c>
      <c r="B118" s="477" t="s">
        <v>2404</v>
      </c>
      <c r="C118" s="559"/>
      <c r="D118" s="560"/>
      <c r="E118" s="143"/>
      <c r="F118" s="143"/>
    </row>
    <row r="119" spans="1:6" ht="26.4" x14ac:dyDescent="0.25">
      <c r="A119" s="557" t="s">
        <v>2405</v>
      </c>
      <c r="B119" s="477" t="s">
        <v>2406</v>
      </c>
      <c r="C119" s="559"/>
      <c r="D119" s="560"/>
      <c r="E119" s="143"/>
      <c r="F119" s="143"/>
    </row>
    <row r="120" spans="1:6" ht="13.8" x14ac:dyDescent="0.25">
      <c r="A120" s="557" t="s">
        <v>2407</v>
      </c>
      <c r="B120" s="477" t="s">
        <v>2408</v>
      </c>
      <c r="C120" s="559"/>
      <c r="D120" s="560"/>
      <c r="E120" s="143"/>
      <c r="F120" s="143"/>
    </row>
    <row r="121" spans="1:6" ht="26.4" x14ac:dyDescent="0.25">
      <c r="A121" s="557" t="s">
        <v>2409</v>
      </c>
      <c r="B121" s="477" t="s">
        <v>2410</v>
      </c>
      <c r="C121" s="559"/>
      <c r="D121" s="560"/>
      <c r="E121" s="143"/>
      <c r="F121" s="143"/>
    </row>
    <row r="122" spans="1:6" ht="13.8" x14ac:dyDescent="0.25">
      <c r="A122" s="557" t="s">
        <v>2411</v>
      </c>
      <c r="B122" s="477" t="s">
        <v>2412</v>
      </c>
      <c r="C122" s="559"/>
      <c r="D122" s="560"/>
      <c r="E122" s="143"/>
      <c r="F122" s="143"/>
    </row>
    <row r="123" spans="1:6" ht="13.8" x14ac:dyDescent="0.25">
      <c r="A123" s="557" t="s">
        <v>2413</v>
      </c>
      <c r="B123" s="477" t="s">
        <v>2414</v>
      </c>
      <c r="C123" s="559"/>
      <c r="D123" s="560"/>
      <c r="E123" s="143"/>
      <c r="F123" s="143"/>
    </row>
    <row r="124" spans="1:6" ht="13.8" x14ac:dyDescent="0.25">
      <c r="A124" s="557" t="s">
        <v>2415</v>
      </c>
      <c r="B124" s="477" t="s">
        <v>2416</v>
      </c>
      <c r="C124" s="559"/>
      <c r="D124" s="560"/>
      <c r="E124" s="143"/>
      <c r="F124" s="143"/>
    </row>
    <row r="125" spans="1:6" ht="13.8" x14ac:dyDescent="0.25">
      <c r="A125" s="557" t="s">
        <v>2417</v>
      </c>
      <c r="B125" s="477" t="s">
        <v>2418</v>
      </c>
      <c r="C125" s="559"/>
      <c r="D125" s="560"/>
      <c r="E125" s="143"/>
      <c r="F125" s="143"/>
    </row>
    <row r="126" spans="1:6" ht="13.8" x14ac:dyDescent="0.25">
      <c r="A126" s="557" t="s">
        <v>2419</v>
      </c>
      <c r="B126" s="477" t="s">
        <v>2420</v>
      </c>
      <c r="C126" s="559"/>
      <c r="D126" s="560"/>
      <c r="E126" s="143"/>
      <c r="F126" s="143"/>
    </row>
    <row r="127" spans="1:6" ht="13.8" x14ac:dyDescent="0.25">
      <c r="A127" s="557" t="s">
        <v>2421</v>
      </c>
      <c r="B127" s="477" t="s">
        <v>2422</v>
      </c>
      <c r="C127" s="559"/>
      <c r="D127" s="560"/>
      <c r="E127" s="143"/>
      <c r="F127" s="143"/>
    </row>
    <row r="128" spans="1:6" ht="13.8" x14ac:dyDescent="0.25">
      <c r="A128" s="557" t="s">
        <v>2423</v>
      </c>
      <c r="B128" s="477" t="s">
        <v>2424</v>
      </c>
      <c r="C128" s="559"/>
      <c r="D128" s="560"/>
      <c r="E128" s="143"/>
      <c r="F128" s="143"/>
    </row>
    <row r="129" spans="1:6" ht="13.8" x14ac:dyDescent="0.25">
      <c r="A129" s="557" t="s">
        <v>2425</v>
      </c>
      <c r="B129" s="477" t="s">
        <v>2426</v>
      </c>
      <c r="C129" s="559"/>
      <c r="D129" s="560"/>
      <c r="E129" s="143"/>
      <c r="F129" s="143"/>
    </row>
    <row r="130" spans="1:6" ht="13.8" x14ac:dyDescent="0.25">
      <c r="A130" s="557" t="s">
        <v>2427</v>
      </c>
      <c r="B130" s="477" t="s">
        <v>2428</v>
      </c>
      <c r="C130" s="559"/>
      <c r="D130" s="560"/>
      <c r="E130" s="143"/>
      <c r="F130" s="143"/>
    </row>
    <row r="131" spans="1:6" ht="13.8" x14ac:dyDescent="0.25">
      <c r="A131" s="557" t="s">
        <v>2429</v>
      </c>
      <c r="B131" s="477" t="s">
        <v>2430</v>
      </c>
      <c r="C131" s="559"/>
      <c r="D131" s="560"/>
      <c r="E131" s="143"/>
      <c r="F131" s="143"/>
    </row>
    <row r="132" spans="1:6" ht="13.8" x14ac:dyDescent="0.25">
      <c r="A132" s="557" t="s">
        <v>2431</v>
      </c>
      <c r="B132" s="477" t="s">
        <v>2432</v>
      </c>
      <c r="C132" s="559"/>
      <c r="D132" s="560"/>
      <c r="E132" s="143"/>
      <c r="F132" s="143"/>
    </row>
    <row r="133" spans="1:6" ht="13.8" x14ac:dyDescent="0.25">
      <c r="A133" s="557" t="s">
        <v>2433</v>
      </c>
      <c r="B133" s="477" t="s">
        <v>2434</v>
      </c>
      <c r="C133" s="559"/>
      <c r="D133" s="560"/>
      <c r="E133" s="143"/>
      <c r="F133" s="143"/>
    </row>
    <row r="134" spans="1:6" ht="26.4" x14ac:dyDescent="0.25">
      <c r="A134" s="557" t="s">
        <v>2435</v>
      </c>
      <c r="B134" s="477" t="s">
        <v>2436</v>
      </c>
      <c r="C134" s="559"/>
      <c r="D134" s="560"/>
      <c r="E134" s="143"/>
      <c r="F134" s="143"/>
    </row>
    <row r="135" spans="1:6" ht="13.8" x14ac:dyDescent="0.25">
      <c r="A135" s="557" t="s">
        <v>2437</v>
      </c>
      <c r="B135" s="477" t="s">
        <v>2438</v>
      </c>
      <c r="C135" s="559"/>
      <c r="D135" s="560"/>
      <c r="E135" s="143"/>
      <c r="F135" s="143"/>
    </row>
    <row r="136" spans="1:6" ht="39.6" x14ac:dyDescent="0.25">
      <c r="A136" s="557" t="s">
        <v>2439</v>
      </c>
      <c r="B136" s="477" t="s">
        <v>2440</v>
      </c>
      <c r="C136" s="559"/>
      <c r="D136" s="560"/>
      <c r="E136" s="143"/>
      <c r="F136" s="143"/>
    </row>
    <row r="137" spans="1:6" ht="13.8" x14ac:dyDescent="0.25">
      <c r="A137" s="557" t="s">
        <v>2441</v>
      </c>
      <c r="B137" s="477" t="s">
        <v>2442</v>
      </c>
      <c r="C137" s="559"/>
      <c r="D137" s="560"/>
      <c r="E137" s="143"/>
      <c r="F137" s="143"/>
    </row>
    <row r="138" spans="1:6" ht="13.8" x14ac:dyDescent="0.25">
      <c r="A138" s="557" t="s">
        <v>2443</v>
      </c>
      <c r="B138" s="477" t="s">
        <v>2444</v>
      </c>
      <c r="C138" s="559"/>
      <c r="D138" s="560"/>
      <c r="E138" s="143"/>
      <c r="F138" s="143"/>
    </row>
    <row r="139" spans="1:6" ht="13.8" x14ac:dyDescent="0.25">
      <c r="A139" s="557" t="s">
        <v>2445</v>
      </c>
      <c r="B139" s="477" t="s">
        <v>2446</v>
      </c>
      <c r="C139" s="559"/>
      <c r="D139" s="560"/>
      <c r="E139" s="143"/>
      <c r="F139" s="143"/>
    </row>
    <row r="140" spans="1:6" ht="13.8" x14ac:dyDescent="0.25">
      <c r="A140" s="557" t="s">
        <v>2447</v>
      </c>
      <c r="B140" s="477" t="s">
        <v>2448</v>
      </c>
      <c r="C140" s="559"/>
      <c r="D140" s="560"/>
      <c r="E140" s="143"/>
      <c r="F140" s="143"/>
    </row>
    <row r="141" spans="1:6" ht="26.4" x14ac:dyDescent="0.25">
      <c r="A141" s="557" t="s">
        <v>2449</v>
      </c>
      <c r="B141" s="477" t="s">
        <v>2450</v>
      </c>
      <c r="C141" s="559"/>
      <c r="D141" s="560"/>
      <c r="E141" s="143"/>
      <c r="F141" s="143"/>
    </row>
    <row r="142" spans="1:6" ht="13.8" x14ac:dyDescent="0.25">
      <c r="A142" s="557" t="s">
        <v>2451</v>
      </c>
      <c r="B142" s="477" t="s">
        <v>2452</v>
      </c>
      <c r="C142" s="559"/>
      <c r="D142" s="560"/>
      <c r="E142" s="143"/>
      <c r="F142" s="143"/>
    </row>
    <row r="143" spans="1:6" ht="26.4" x14ac:dyDescent="0.25">
      <c r="A143" s="557" t="s">
        <v>2453</v>
      </c>
      <c r="B143" s="477" t="s">
        <v>2454</v>
      </c>
      <c r="C143" s="559"/>
      <c r="D143" s="560"/>
      <c r="E143" s="143"/>
      <c r="F143" s="143"/>
    </row>
    <row r="144" spans="1:6" ht="26.4" x14ac:dyDescent="0.25">
      <c r="A144" s="557" t="s">
        <v>2455</v>
      </c>
      <c r="B144" s="477" t="s">
        <v>2456</v>
      </c>
      <c r="C144" s="559"/>
      <c r="D144" s="560"/>
      <c r="E144" s="143"/>
      <c r="F144" s="143"/>
    </row>
    <row r="145" spans="1:6" ht="13.8" x14ac:dyDescent="0.25">
      <c r="A145" s="557" t="s">
        <v>2457</v>
      </c>
      <c r="B145" s="477" t="s">
        <v>2458</v>
      </c>
      <c r="C145" s="559"/>
      <c r="D145" s="560"/>
      <c r="E145" s="143"/>
      <c r="F145" s="143"/>
    </row>
    <row r="146" spans="1:6" ht="13.8" x14ac:dyDescent="0.25">
      <c r="A146" s="557" t="s">
        <v>2459</v>
      </c>
      <c r="B146" s="477" t="s">
        <v>2460</v>
      </c>
      <c r="C146" s="559"/>
      <c r="D146" s="560"/>
      <c r="E146" s="143"/>
      <c r="F146" s="143"/>
    </row>
    <row r="147" spans="1:6" ht="26.4" x14ac:dyDescent="0.25">
      <c r="A147" s="557" t="s">
        <v>2461</v>
      </c>
      <c r="B147" s="477" t="s">
        <v>2462</v>
      </c>
      <c r="C147" s="559"/>
      <c r="D147" s="560"/>
      <c r="E147" s="143"/>
      <c r="F147" s="143"/>
    </row>
    <row r="148" spans="1:6" ht="26.4" x14ac:dyDescent="0.25">
      <c r="A148" s="557" t="s">
        <v>2463</v>
      </c>
      <c r="B148" s="477" t="s">
        <v>2464</v>
      </c>
      <c r="C148" s="559"/>
      <c r="D148" s="560"/>
      <c r="E148" s="143"/>
      <c r="F148" s="143"/>
    </row>
    <row r="149" spans="1:6" ht="26.4" x14ac:dyDescent="0.25">
      <c r="A149" s="557" t="s">
        <v>2465</v>
      </c>
      <c r="B149" s="477" t="s">
        <v>2466</v>
      </c>
      <c r="C149" s="559"/>
      <c r="D149" s="560"/>
      <c r="E149" s="143"/>
      <c r="F149" s="143"/>
    </row>
    <row r="150" spans="1:6" ht="26.4" x14ac:dyDescent="0.25">
      <c r="A150" s="557" t="s">
        <v>2467</v>
      </c>
      <c r="B150" s="477" t="s">
        <v>2468</v>
      </c>
      <c r="C150" s="559"/>
      <c r="D150" s="560"/>
      <c r="E150" s="143"/>
      <c r="F150" s="143"/>
    </row>
    <row r="151" spans="1:6" ht="39.6" x14ac:dyDescent="0.25">
      <c r="A151" s="557" t="s">
        <v>2469</v>
      </c>
      <c r="B151" s="477" t="s">
        <v>2470</v>
      </c>
      <c r="C151" s="559"/>
      <c r="D151" s="560"/>
      <c r="E151" s="143"/>
      <c r="F151" s="143"/>
    </row>
    <row r="152" spans="1:6" ht="13.8" x14ac:dyDescent="0.25">
      <c r="A152" s="557" t="s">
        <v>2471</v>
      </c>
      <c r="B152" s="477" t="s">
        <v>2472</v>
      </c>
      <c r="C152" s="559"/>
      <c r="D152" s="560"/>
      <c r="E152" s="143"/>
      <c r="F152" s="143"/>
    </row>
    <row r="153" spans="1:6" ht="26.4" x14ac:dyDescent="0.25">
      <c r="A153" s="557" t="s">
        <v>2473</v>
      </c>
      <c r="B153" s="477" t="s">
        <v>2474</v>
      </c>
      <c r="C153" s="559"/>
      <c r="D153" s="560"/>
      <c r="E153" s="143"/>
      <c r="F153" s="143"/>
    </row>
    <row r="154" spans="1:6" ht="13.8" x14ac:dyDescent="0.25">
      <c r="A154" s="557" t="s">
        <v>2475</v>
      </c>
      <c r="B154" s="477" t="s">
        <v>2476</v>
      </c>
      <c r="C154" s="559"/>
      <c r="D154" s="560"/>
      <c r="E154" s="143"/>
      <c r="F154" s="143"/>
    </row>
    <row r="155" spans="1:6" ht="52.8" x14ac:dyDescent="0.25">
      <c r="A155" s="557" t="s">
        <v>2477</v>
      </c>
      <c r="B155" s="477" t="s">
        <v>2478</v>
      </c>
      <c r="C155" s="559"/>
      <c r="D155" s="560"/>
      <c r="E155" s="143"/>
      <c r="F155" s="143"/>
    </row>
    <row r="156" spans="1:6" ht="13.8" x14ac:dyDescent="0.25">
      <c r="A156" s="557" t="s">
        <v>2479</v>
      </c>
      <c r="B156" s="477" t="s">
        <v>2480</v>
      </c>
      <c r="C156" s="559"/>
      <c r="D156" s="560"/>
      <c r="E156" s="143"/>
      <c r="F156" s="143"/>
    </row>
    <row r="157" spans="1:6" ht="39.6" x14ac:dyDescent="0.25">
      <c r="A157" s="557" t="s">
        <v>2481</v>
      </c>
      <c r="B157" s="477" t="s">
        <v>2482</v>
      </c>
      <c r="C157" s="559"/>
      <c r="D157" s="560"/>
      <c r="E157" s="143"/>
      <c r="F157" s="143"/>
    </row>
    <row r="158" spans="1:6" ht="52.8" x14ac:dyDescent="0.25">
      <c r="A158" s="557" t="s">
        <v>2483</v>
      </c>
      <c r="B158" s="477" t="s">
        <v>2484</v>
      </c>
      <c r="C158" s="559"/>
      <c r="D158" s="560"/>
      <c r="E158" s="143"/>
      <c r="F158" s="143"/>
    </row>
    <row r="159" spans="1:6" ht="26.4" x14ac:dyDescent="0.25">
      <c r="A159" s="557" t="s">
        <v>2485</v>
      </c>
      <c r="B159" s="477" t="s">
        <v>2486</v>
      </c>
      <c r="C159" s="559"/>
      <c r="D159" s="560"/>
      <c r="E159" s="143"/>
      <c r="F159" s="143"/>
    </row>
    <row r="160" spans="1:6" ht="26.4" x14ac:dyDescent="0.25">
      <c r="A160" s="557" t="s">
        <v>2487</v>
      </c>
      <c r="B160" s="477" t="s">
        <v>2488</v>
      </c>
      <c r="C160" s="559"/>
      <c r="D160" s="560"/>
      <c r="E160" s="143"/>
      <c r="F160" s="143"/>
    </row>
    <row r="161" spans="1:6" ht="26.4" x14ac:dyDescent="0.25">
      <c r="A161" s="557" t="s">
        <v>2489</v>
      </c>
      <c r="B161" s="477" t="s">
        <v>2490</v>
      </c>
      <c r="C161" s="559"/>
      <c r="D161" s="560"/>
      <c r="E161" s="143"/>
      <c r="F161" s="143"/>
    </row>
    <row r="162" spans="1:6" ht="26.4" x14ac:dyDescent="0.25">
      <c r="A162" s="557" t="s">
        <v>2491</v>
      </c>
      <c r="B162" s="477" t="s">
        <v>2492</v>
      </c>
      <c r="C162" s="559"/>
      <c r="D162" s="560"/>
      <c r="E162" s="143"/>
      <c r="F162" s="143"/>
    </row>
    <row r="163" spans="1:6" ht="13.8" x14ac:dyDescent="0.25">
      <c r="A163" s="557" t="s">
        <v>2493</v>
      </c>
      <c r="B163" s="477" t="s">
        <v>2494</v>
      </c>
      <c r="C163" s="559"/>
      <c r="D163" s="560"/>
      <c r="E163" s="143"/>
      <c r="F163" s="143"/>
    </row>
    <row r="164" spans="1:6" ht="13.8" x14ac:dyDescent="0.25">
      <c r="A164" s="557" t="s">
        <v>2495</v>
      </c>
      <c r="B164" s="477" t="s">
        <v>2496</v>
      </c>
      <c r="C164" s="559"/>
      <c r="D164" s="560"/>
      <c r="E164" s="143"/>
      <c r="F164" s="143"/>
    </row>
    <row r="165" spans="1:6" ht="26.4" x14ac:dyDescent="0.25">
      <c r="A165" s="557" t="s">
        <v>2497</v>
      </c>
      <c r="B165" s="477" t="s">
        <v>2498</v>
      </c>
      <c r="C165" s="559"/>
      <c r="D165" s="560"/>
      <c r="E165" s="143"/>
      <c r="F165" s="143"/>
    </row>
    <row r="166" spans="1:6" ht="26.4" x14ac:dyDescent="0.25">
      <c r="A166" s="557" t="s">
        <v>2499</v>
      </c>
      <c r="B166" s="477" t="s">
        <v>2500</v>
      </c>
      <c r="C166" s="559"/>
      <c r="D166" s="560"/>
      <c r="E166" s="143"/>
      <c r="F166" s="143"/>
    </row>
    <row r="167" spans="1:6" ht="26.4" x14ac:dyDescent="0.25">
      <c r="A167" s="557" t="s">
        <v>2501</v>
      </c>
      <c r="B167" s="477" t="s">
        <v>2377</v>
      </c>
      <c r="C167" s="559"/>
      <c r="D167" s="560"/>
      <c r="E167" s="143"/>
      <c r="F167" s="143"/>
    </row>
    <row r="168" spans="1:6" ht="13.8" x14ac:dyDescent="0.25">
      <c r="A168" s="557" t="s">
        <v>2502</v>
      </c>
      <c r="B168" s="477" t="s">
        <v>2503</v>
      </c>
      <c r="C168" s="559"/>
      <c r="D168" s="560"/>
      <c r="E168" s="143"/>
      <c r="F168" s="143"/>
    </row>
    <row r="169" spans="1:6" ht="39.6" x14ac:dyDescent="0.25">
      <c r="A169" s="557" t="s">
        <v>2504</v>
      </c>
      <c r="B169" s="477" t="s">
        <v>2505</v>
      </c>
      <c r="C169" s="559"/>
      <c r="D169" s="560"/>
      <c r="E169" s="143"/>
      <c r="F169" s="143"/>
    </row>
    <row r="170" spans="1:6" ht="13.8" x14ac:dyDescent="0.25">
      <c r="A170" s="557" t="s">
        <v>2506</v>
      </c>
      <c r="B170" s="477" t="s">
        <v>2507</v>
      </c>
      <c r="C170" s="559"/>
      <c r="D170" s="560"/>
      <c r="E170" s="143"/>
      <c r="F170" s="143"/>
    </row>
    <row r="171" spans="1:6" ht="13.8" x14ac:dyDescent="0.25">
      <c r="A171" s="557" t="s">
        <v>2508</v>
      </c>
      <c r="B171" s="477" t="s">
        <v>2509</v>
      </c>
      <c r="C171" s="559"/>
      <c r="D171" s="560"/>
      <c r="E171" s="143"/>
      <c r="F171" s="143"/>
    </row>
    <row r="172" spans="1:6" ht="26.4" x14ac:dyDescent="0.25">
      <c r="A172" s="557" t="s">
        <v>2510</v>
      </c>
      <c r="B172" s="477" t="s">
        <v>2511</v>
      </c>
      <c r="C172" s="559"/>
      <c r="D172" s="560"/>
      <c r="E172" s="143"/>
      <c r="F172" s="143"/>
    </row>
    <row r="173" spans="1:6" ht="26.4" x14ac:dyDescent="0.25">
      <c r="A173" s="557" t="s">
        <v>2512</v>
      </c>
      <c r="B173" s="477" t="s">
        <v>2513</v>
      </c>
      <c r="C173" s="559"/>
      <c r="D173" s="560"/>
      <c r="E173" s="143"/>
      <c r="F173" s="143"/>
    </row>
    <row r="174" spans="1:6" ht="26.4" x14ac:dyDescent="0.25">
      <c r="A174" s="557" t="s">
        <v>2514</v>
      </c>
      <c r="B174" s="477" t="s">
        <v>2515</v>
      </c>
      <c r="C174" s="559"/>
      <c r="D174" s="560"/>
      <c r="E174" s="143"/>
      <c r="F174" s="143"/>
    </row>
    <row r="175" spans="1:6" ht="39.6" x14ac:dyDescent="0.25">
      <c r="A175" s="557" t="s">
        <v>2516</v>
      </c>
      <c r="B175" s="477" t="s">
        <v>2517</v>
      </c>
      <c r="C175" s="559"/>
      <c r="D175" s="560"/>
      <c r="E175" s="143"/>
      <c r="F175" s="143"/>
    </row>
    <row r="176" spans="1:6" ht="13.8" x14ac:dyDescent="0.25">
      <c r="A176" s="557" t="s">
        <v>2518</v>
      </c>
      <c r="B176" s="477" t="s">
        <v>2519</v>
      </c>
      <c r="C176" s="559"/>
      <c r="D176" s="560"/>
      <c r="E176" s="143"/>
      <c r="F176" s="143"/>
    </row>
    <row r="177" spans="1:6" ht="26.4" x14ac:dyDescent="0.25">
      <c r="A177" s="557" t="s">
        <v>2520</v>
      </c>
      <c r="B177" s="477" t="s">
        <v>2521</v>
      </c>
      <c r="C177" s="559"/>
      <c r="D177" s="560"/>
      <c r="E177" s="143"/>
      <c r="F177" s="143"/>
    </row>
    <row r="178" spans="1:6" ht="26.4" x14ac:dyDescent="0.25">
      <c r="A178" s="557" t="s">
        <v>2522</v>
      </c>
      <c r="B178" s="477" t="s">
        <v>2523</v>
      </c>
      <c r="C178" s="559"/>
      <c r="D178" s="560"/>
      <c r="E178" s="143"/>
      <c r="F178" s="143"/>
    </row>
    <row r="179" spans="1:6" ht="26.4" x14ac:dyDescent="0.25">
      <c r="A179" s="557" t="s">
        <v>2524</v>
      </c>
      <c r="B179" s="477" t="s">
        <v>2525</v>
      </c>
      <c r="C179" s="559"/>
      <c r="D179" s="560"/>
      <c r="E179" s="143"/>
      <c r="F179" s="143"/>
    </row>
    <row r="180" spans="1:6" ht="66" x14ac:dyDescent="0.25">
      <c r="A180" s="557" t="s">
        <v>2526</v>
      </c>
      <c r="B180" s="477" t="s">
        <v>2527</v>
      </c>
      <c r="C180" s="559"/>
      <c r="D180" s="560"/>
      <c r="E180" s="143"/>
      <c r="F180" s="143"/>
    </row>
    <row r="181" spans="1:6" ht="26.4" x14ac:dyDescent="0.25">
      <c r="A181" s="557" t="s">
        <v>2528</v>
      </c>
      <c r="B181" s="477" t="s">
        <v>2529</v>
      </c>
      <c r="C181" s="559"/>
      <c r="D181" s="560"/>
      <c r="E181" s="143"/>
      <c r="F181" s="143"/>
    </row>
    <row r="182" spans="1:6" ht="13.8" x14ac:dyDescent="0.25">
      <c r="A182" s="566"/>
      <c r="B182" s="567"/>
      <c r="C182" s="568"/>
      <c r="D182" s="569"/>
      <c r="E182" s="570"/>
      <c r="F182" s="570"/>
    </row>
    <row r="183" spans="1:6" ht="13.8" x14ac:dyDescent="0.25">
      <c r="A183" s="566"/>
      <c r="B183" s="567"/>
      <c r="C183" s="568"/>
      <c r="D183" s="569"/>
      <c r="E183" s="570"/>
      <c r="F183" s="570"/>
    </row>
    <row r="184" spans="1:6" ht="13.8" thickBot="1" x14ac:dyDescent="0.3">
      <c r="A184" s="293" t="s">
        <v>916</v>
      </c>
    </row>
    <row r="185" spans="1:6" ht="13.8" thickBot="1" x14ac:dyDescent="0.3">
      <c r="A185" s="457" t="s">
        <v>231</v>
      </c>
      <c r="B185" s="458" t="s">
        <v>917</v>
      </c>
      <c r="C185" s="458" t="s">
        <v>918</v>
      </c>
      <c r="D185" s="459" t="s">
        <v>919</v>
      </c>
    </row>
    <row r="186" spans="1:6" ht="66" x14ac:dyDescent="0.25">
      <c r="A186" s="553" t="s">
        <v>2530</v>
      </c>
      <c r="B186" s="571" t="s">
        <v>2531</v>
      </c>
      <c r="C186" s="572" t="s">
        <v>2532</v>
      </c>
      <c r="D186" s="505">
        <v>422</v>
      </c>
    </row>
    <row r="187" spans="1:6" ht="66" x14ac:dyDescent="0.25">
      <c r="A187" s="175" t="s">
        <v>2533</v>
      </c>
      <c r="B187" s="477" t="s">
        <v>2534</v>
      </c>
      <c r="C187" s="180" t="s">
        <v>2535</v>
      </c>
      <c r="D187" s="176">
        <v>624</v>
      </c>
    </row>
    <row r="188" spans="1:6" ht="66" x14ac:dyDescent="0.25">
      <c r="A188" s="175" t="s">
        <v>2536</v>
      </c>
      <c r="B188" s="477" t="s">
        <v>2537</v>
      </c>
      <c r="C188" s="180" t="s">
        <v>2538</v>
      </c>
      <c r="D188" s="176">
        <v>2066</v>
      </c>
    </row>
    <row r="189" spans="1:6" ht="66" x14ac:dyDescent="0.25">
      <c r="A189" s="573" t="s">
        <v>2539</v>
      </c>
      <c r="B189" s="574" t="s">
        <v>2540</v>
      </c>
      <c r="C189" s="575" t="s">
        <v>2541</v>
      </c>
      <c r="D189" s="576">
        <v>529</v>
      </c>
    </row>
    <row r="190" spans="1:6" ht="66.599999999999994" thickBot="1" x14ac:dyDescent="0.3">
      <c r="A190" s="177" t="s">
        <v>2542</v>
      </c>
      <c r="B190" s="577" t="s">
        <v>2543</v>
      </c>
      <c r="C190" s="578" t="s">
        <v>2544</v>
      </c>
      <c r="D190" s="179">
        <v>315</v>
      </c>
    </row>
  </sheetData>
  <mergeCells count="16">
    <mergeCell ref="C46:C63"/>
    <mergeCell ref="C3:C17"/>
    <mergeCell ref="C18:C33"/>
    <mergeCell ref="C35:C38"/>
    <mergeCell ref="C39:C40"/>
    <mergeCell ref="C41:C45"/>
    <mergeCell ref="C86:C98"/>
    <mergeCell ref="C100:C101"/>
    <mergeCell ref="C103:C104"/>
    <mergeCell ref="C105:C109"/>
    <mergeCell ref="C65:C66"/>
    <mergeCell ref="C67:C68"/>
    <mergeCell ref="C69:C71"/>
    <mergeCell ref="C72:C73"/>
    <mergeCell ref="C78:C83"/>
    <mergeCell ref="C84:C85"/>
  </mergeCells>
  <conditionalFormatting sqref="B3">
    <cfRule type="duplicateValues" dxfId="2" priority="2"/>
  </conditionalFormatting>
  <conditionalFormatting sqref="B102:B103 B3:B100">
    <cfRule type="duplicateValues" dxfId="1" priority="3"/>
  </conditionalFormatting>
  <conditionalFormatting sqref="B3:B99">
    <cfRule type="duplicateValues" dxfId="0" priority="1"/>
  </conditionalFormatting>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Q42"/>
  <sheetViews>
    <sheetView workbookViewId="0"/>
  </sheetViews>
  <sheetFormatPr defaultColWidth="9.109375" defaultRowHeight="14.4" x14ac:dyDescent="0.3"/>
  <cols>
    <col min="1" max="1" width="9.109375" style="19"/>
    <col min="2" max="2" width="21.44140625" style="19" customWidth="1"/>
    <col min="3" max="3" width="15.88671875" style="19" customWidth="1"/>
    <col min="4" max="4" width="18" style="19" customWidth="1"/>
    <col min="5" max="5" width="26.5546875" style="19" customWidth="1"/>
    <col min="6" max="6" width="14.109375" style="19" customWidth="1"/>
    <col min="7" max="7" width="17" style="19" customWidth="1"/>
    <col min="8" max="8" width="21.33203125" style="19" customWidth="1"/>
    <col min="9" max="9" width="13.44140625" style="19" customWidth="1"/>
    <col min="10" max="10" width="17.5546875" style="19" customWidth="1"/>
    <col min="11" max="11" width="20.6640625" style="19" customWidth="1"/>
    <col min="12" max="12" width="16.6640625" style="19" customWidth="1"/>
    <col min="13" max="13" width="18" style="19" customWidth="1"/>
    <col min="14" max="14" width="26.33203125" style="19" customWidth="1"/>
    <col min="15" max="15" width="13.109375" style="19" customWidth="1"/>
    <col min="16" max="16" width="17" style="19" customWidth="1"/>
    <col min="17" max="16384" width="9.109375" style="19"/>
  </cols>
  <sheetData>
    <row r="1" spans="1:17" ht="24.75" customHeight="1" x14ac:dyDescent="0.3">
      <c r="A1" s="18" t="s">
        <v>680</v>
      </c>
    </row>
    <row r="2" spans="1:17" ht="15" thickBot="1" x14ac:dyDescent="0.35"/>
    <row r="3" spans="1:17" ht="72.599999999999994" thickBot="1" x14ac:dyDescent="0.35">
      <c r="A3" s="290" t="s">
        <v>231</v>
      </c>
      <c r="B3" s="318" t="s">
        <v>730</v>
      </c>
      <c r="C3" s="249" t="s">
        <v>401</v>
      </c>
      <c r="D3" s="289" t="s">
        <v>915</v>
      </c>
      <c r="E3" s="319" t="s">
        <v>634</v>
      </c>
      <c r="F3" s="320" t="s">
        <v>401</v>
      </c>
      <c r="G3" s="289" t="s">
        <v>915</v>
      </c>
      <c r="H3" s="318" t="s">
        <v>658</v>
      </c>
      <c r="I3" s="321" t="s">
        <v>401</v>
      </c>
      <c r="J3" s="289" t="s">
        <v>915</v>
      </c>
      <c r="K3" s="318" t="s">
        <v>659</v>
      </c>
      <c r="L3" s="321" t="s">
        <v>401</v>
      </c>
      <c r="M3" s="289" t="s">
        <v>915</v>
      </c>
      <c r="N3" s="318" t="s">
        <v>633</v>
      </c>
      <c r="O3" s="321" t="s">
        <v>401</v>
      </c>
      <c r="P3" s="289" t="s">
        <v>915</v>
      </c>
      <c r="Q3" s="37"/>
    </row>
    <row r="4" spans="1:17" ht="57.6" x14ac:dyDescent="0.3">
      <c r="A4" s="56" t="s">
        <v>402</v>
      </c>
      <c r="B4" s="58" t="s">
        <v>2545</v>
      </c>
      <c r="C4" s="58" t="s">
        <v>2546</v>
      </c>
      <c r="D4" s="58"/>
      <c r="E4" s="58"/>
      <c r="F4" s="58"/>
      <c r="G4" s="58"/>
      <c r="H4" s="58" t="s">
        <v>2101</v>
      </c>
      <c r="I4" s="58" t="s">
        <v>2549</v>
      </c>
      <c r="J4" s="58"/>
      <c r="K4" s="58"/>
      <c r="L4" s="58"/>
      <c r="M4" s="58"/>
      <c r="N4" s="58"/>
      <c r="O4" s="58"/>
      <c r="P4" s="58"/>
    </row>
    <row r="5" spans="1:17" ht="43.2" x14ac:dyDescent="0.3">
      <c r="A5" s="56" t="s">
        <v>2547</v>
      </c>
      <c r="B5" s="58" t="s">
        <v>2548</v>
      </c>
      <c r="C5" s="58" t="s">
        <v>2546</v>
      </c>
      <c r="D5" s="58"/>
      <c r="E5" s="58"/>
      <c r="F5" s="58"/>
      <c r="G5" s="58"/>
      <c r="H5" s="58" t="s">
        <v>2104</v>
      </c>
      <c r="I5" s="58" t="s">
        <v>2549</v>
      </c>
      <c r="J5" s="58"/>
      <c r="K5" s="58"/>
      <c r="L5" s="58"/>
      <c r="M5" s="58"/>
      <c r="N5" s="58"/>
      <c r="O5" s="58"/>
      <c r="P5" s="58"/>
    </row>
    <row r="6" spans="1:17" ht="28.8" x14ac:dyDescent="0.3">
      <c r="A6" s="56" t="s">
        <v>2550</v>
      </c>
      <c r="B6" s="58"/>
      <c r="C6" s="58"/>
      <c r="D6" s="58"/>
      <c r="E6" s="58"/>
      <c r="F6" s="58"/>
      <c r="G6" s="58"/>
      <c r="H6" s="58" t="s">
        <v>2107</v>
      </c>
      <c r="I6" s="58" t="s">
        <v>2549</v>
      </c>
      <c r="J6" s="58"/>
      <c r="K6" s="58"/>
      <c r="L6" s="58"/>
      <c r="M6" s="58"/>
      <c r="N6" s="58"/>
      <c r="O6" s="58"/>
      <c r="P6" s="58"/>
    </row>
    <row r="7" spans="1:17" ht="43.2" x14ac:dyDescent="0.3">
      <c r="A7" s="56" t="s">
        <v>2551</v>
      </c>
      <c r="B7" s="58"/>
      <c r="C7" s="58"/>
      <c r="D7" s="58"/>
      <c r="E7" s="58"/>
      <c r="F7" s="58"/>
      <c r="G7" s="58"/>
      <c r="H7" s="58" t="s">
        <v>2110</v>
      </c>
      <c r="I7" s="58" t="s">
        <v>2549</v>
      </c>
      <c r="J7" s="58"/>
      <c r="K7" s="58"/>
      <c r="L7" s="58"/>
      <c r="M7" s="58"/>
      <c r="N7" s="58"/>
      <c r="O7" s="58"/>
      <c r="P7" s="58"/>
    </row>
    <row r="8" spans="1:17" ht="28.8" x14ac:dyDescent="0.3">
      <c r="A8" s="56" t="s">
        <v>2552</v>
      </c>
      <c r="B8" s="58"/>
      <c r="C8" s="58"/>
      <c r="D8" s="58"/>
      <c r="E8" s="58"/>
      <c r="F8" s="58"/>
      <c r="G8" s="58"/>
      <c r="H8" s="58" t="s">
        <v>2113</v>
      </c>
      <c r="I8" s="58" t="s">
        <v>2549</v>
      </c>
      <c r="J8" s="58"/>
      <c r="K8" s="58"/>
      <c r="L8" s="58"/>
      <c r="M8" s="58"/>
      <c r="N8" s="58"/>
      <c r="O8" s="58"/>
      <c r="P8" s="58"/>
    </row>
    <row r="9" spans="1:17" ht="43.2" x14ac:dyDescent="0.3">
      <c r="A9" s="56" t="s">
        <v>2553</v>
      </c>
      <c r="B9" s="58"/>
      <c r="C9" s="58"/>
      <c r="D9" s="58"/>
      <c r="E9" s="58"/>
      <c r="F9" s="58"/>
      <c r="G9" s="58"/>
      <c r="H9" s="58" t="s">
        <v>2116</v>
      </c>
      <c r="I9" s="58" t="s">
        <v>2549</v>
      </c>
      <c r="J9" s="58"/>
      <c r="K9" s="58"/>
      <c r="L9" s="58"/>
      <c r="M9" s="58"/>
      <c r="N9" s="58"/>
      <c r="O9" s="58"/>
      <c r="P9" s="58"/>
    </row>
    <row r="10" spans="1:17" ht="43.2" x14ac:dyDescent="0.3">
      <c r="A10" s="56" t="s">
        <v>2554</v>
      </c>
      <c r="B10" s="58"/>
      <c r="C10" s="58"/>
      <c r="D10" s="58"/>
      <c r="E10" s="58"/>
      <c r="F10" s="58"/>
      <c r="G10" s="58"/>
      <c r="H10" s="58" t="s">
        <v>2119</v>
      </c>
      <c r="I10" s="58" t="s">
        <v>2549</v>
      </c>
      <c r="J10" s="58"/>
      <c r="K10" s="58"/>
      <c r="L10" s="58"/>
      <c r="M10" s="58"/>
      <c r="N10" s="58"/>
      <c r="O10" s="58"/>
      <c r="P10" s="58"/>
    </row>
    <row r="11" spans="1:17" ht="43.2" x14ac:dyDescent="0.3">
      <c r="A11" s="56" t="s">
        <v>2555</v>
      </c>
      <c r="B11" s="58"/>
      <c r="C11" s="58"/>
      <c r="D11" s="58"/>
      <c r="E11" s="58"/>
      <c r="F11" s="58"/>
      <c r="G11" s="58"/>
      <c r="H11" s="58" t="s">
        <v>2122</v>
      </c>
      <c r="I11" s="58" t="s">
        <v>2549</v>
      </c>
      <c r="J11" s="58"/>
      <c r="K11" s="58"/>
      <c r="L11" s="58"/>
      <c r="M11" s="58"/>
      <c r="N11" s="58"/>
      <c r="O11" s="58"/>
      <c r="P11" s="58"/>
    </row>
    <row r="12" spans="1:17" ht="57.6" x14ac:dyDescent="0.3">
      <c r="A12" s="56" t="s">
        <v>2556</v>
      </c>
      <c r="B12" s="58"/>
      <c r="C12" s="58"/>
      <c r="D12" s="58"/>
      <c r="E12" s="58"/>
      <c r="F12" s="58"/>
      <c r="G12" s="58"/>
      <c r="H12" s="58" t="s">
        <v>2125</v>
      </c>
      <c r="I12" s="58" t="s">
        <v>2549</v>
      </c>
      <c r="J12" s="58"/>
      <c r="K12" s="58"/>
      <c r="L12" s="58"/>
      <c r="M12" s="58"/>
      <c r="N12" s="58"/>
      <c r="O12" s="58"/>
      <c r="P12" s="58"/>
    </row>
    <row r="13" spans="1:17" ht="57.6" x14ac:dyDescent="0.3">
      <c r="A13" s="56" t="s">
        <v>2557</v>
      </c>
      <c r="B13" s="56"/>
      <c r="C13" s="56"/>
      <c r="D13" s="56"/>
      <c r="E13" s="56"/>
      <c r="F13" s="56"/>
      <c r="G13" s="56"/>
      <c r="H13" s="58" t="s">
        <v>2128</v>
      </c>
      <c r="I13" s="56" t="s">
        <v>2549</v>
      </c>
      <c r="J13" s="56"/>
      <c r="K13" s="56"/>
      <c r="L13" s="56"/>
      <c r="M13" s="56"/>
      <c r="N13" s="56"/>
      <c r="O13" s="56"/>
      <c r="P13" s="56"/>
    </row>
    <row r="14" spans="1:17" ht="43.2" x14ac:dyDescent="0.3">
      <c r="A14" s="56" t="s">
        <v>2558</v>
      </c>
      <c r="B14" s="56"/>
      <c r="C14" s="56"/>
      <c r="D14" s="56"/>
      <c r="E14" s="56"/>
      <c r="F14" s="56"/>
      <c r="G14" s="56"/>
      <c r="H14" s="58" t="s">
        <v>2131</v>
      </c>
      <c r="I14" s="56" t="s">
        <v>2549</v>
      </c>
      <c r="J14" s="56"/>
      <c r="K14" s="56"/>
      <c r="L14" s="56"/>
      <c r="M14" s="56"/>
      <c r="N14" s="56"/>
      <c r="O14" s="56"/>
      <c r="P14" s="56"/>
    </row>
    <row r="15" spans="1:17" ht="43.2" x14ac:dyDescent="0.3">
      <c r="A15" s="56" t="s">
        <v>2559</v>
      </c>
      <c r="B15" s="56"/>
      <c r="C15" s="56"/>
      <c r="D15" s="56"/>
      <c r="E15" s="56"/>
      <c r="F15" s="56"/>
      <c r="G15" s="56"/>
      <c r="H15" s="58" t="s">
        <v>2134</v>
      </c>
      <c r="I15" s="56" t="s">
        <v>2549</v>
      </c>
      <c r="J15" s="56"/>
      <c r="K15" s="56"/>
      <c r="L15" s="56"/>
      <c r="M15" s="56"/>
      <c r="N15" s="56"/>
      <c r="O15" s="56"/>
      <c r="P15" s="56"/>
    </row>
    <row r="16" spans="1:17" ht="57.6" x14ac:dyDescent="0.3">
      <c r="A16" s="56" t="s">
        <v>2560</v>
      </c>
      <c r="B16" s="56"/>
      <c r="C16" s="56"/>
      <c r="D16" s="56"/>
      <c r="E16" s="56"/>
      <c r="F16" s="56"/>
      <c r="G16" s="56"/>
      <c r="H16" s="58" t="s">
        <v>2137</v>
      </c>
      <c r="I16" s="56" t="s">
        <v>2549</v>
      </c>
      <c r="J16" s="56"/>
      <c r="K16" s="56"/>
      <c r="L16" s="56"/>
      <c r="M16" s="56"/>
      <c r="N16" s="56"/>
      <c r="O16" s="56"/>
      <c r="P16" s="56"/>
    </row>
    <row r="17" spans="1:16" ht="43.2" x14ac:dyDescent="0.3">
      <c r="A17" s="56" t="s">
        <v>2561</v>
      </c>
      <c r="B17" s="56"/>
      <c r="C17" s="56"/>
      <c r="D17" s="56"/>
      <c r="E17" s="56"/>
      <c r="F17" s="56"/>
      <c r="G17" s="56"/>
      <c r="H17" s="58" t="s">
        <v>2140</v>
      </c>
      <c r="I17" s="56" t="s">
        <v>2549</v>
      </c>
      <c r="J17" s="56"/>
      <c r="K17" s="56"/>
      <c r="L17" s="56"/>
      <c r="M17" s="56"/>
      <c r="N17" s="56"/>
      <c r="O17" s="56"/>
      <c r="P17" s="56"/>
    </row>
    <row r="18" spans="1:16" ht="43.2" x14ac:dyDescent="0.3">
      <c r="A18" s="56" t="s">
        <v>2562</v>
      </c>
      <c r="B18" s="56"/>
      <c r="C18" s="56"/>
      <c r="D18" s="56"/>
      <c r="E18" s="56"/>
      <c r="F18" s="56"/>
      <c r="G18" s="56"/>
      <c r="H18" s="58" t="s">
        <v>2143</v>
      </c>
      <c r="I18" s="56" t="s">
        <v>2549</v>
      </c>
      <c r="J18" s="56"/>
      <c r="K18" s="56"/>
      <c r="L18" s="56"/>
      <c r="M18" s="56"/>
      <c r="N18" s="56"/>
      <c r="O18" s="56"/>
      <c r="P18" s="56"/>
    </row>
    <row r="19" spans="1:16" ht="43.2" x14ac:dyDescent="0.3">
      <c r="A19" s="56" t="s">
        <v>2563</v>
      </c>
      <c r="B19" s="56"/>
      <c r="C19" s="56"/>
      <c r="D19" s="56"/>
      <c r="E19" s="56"/>
      <c r="F19" s="56"/>
      <c r="G19" s="56"/>
      <c r="H19" s="58" t="s">
        <v>2564</v>
      </c>
      <c r="I19" s="56" t="s">
        <v>2546</v>
      </c>
      <c r="J19" s="56"/>
      <c r="K19" s="56"/>
      <c r="L19" s="56"/>
      <c r="M19" s="56"/>
      <c r="N19" s="56"/>
      <c r="O19" s="56"/>
      <c r="P19" s="56"/>
    </row>
    <row r="20" spans="1:16" ht="43.2" x14ac:dyDescent="0.3">
      <c r="A20" s="56" t="s">
        <v>2565</v>
      </c>
      <c r="B20" s="56"/>
      <c r="C20" s="56"/>
      <c r="D20" s="56"/>
      <c r="E20" s="56"/>
      <c r="F20" s="56"/>
      <c r="G20" s="56"/>
      <c r="H20" s="58" t="s">
        <v>2566</v>
      </c>
      <c r="I20" s="56" t="s">
        <v>2546</v>
      </c>
      <c r="J20" s="56"/>
      <c r="K20" s="56"/>
      <c r="L20" s="56"/>
      <c r="M20" s="56"/>
      <c r="N20" s="56"/>
      <c r="O20" s="56"/>
      <c r="P20" s="56"/>
    </row>
    <row r="21" spans="1:16" ht="43.2" x14ac:dyDescent="0.3">
      <c r="A21" s="56" t="s">
        <v>2567</v>
      </c>
      <c r="B21" s="56"/>
      <c r="C21" s="56"/>
      <c r="D21" s="56"/>
      <c r="E21" s="56"/>
      <c r="F21" s="56"/>
      <c r="G21" s="56"/>
      <c r="H21" s="58" t="s">
        <v>2568</v>
      </c>
      <c r="I21" s="56" t="s">
        <v>2546</v>
      </c>
      <c r="J21" s="56"/>
      <c r="K21" s="56"/>
      <c r="L21" s="56"/>
      <c r="M21" s="56"/>
      <c r="N21" s="56"/>
      <c r="O21" s="56"/>
      <c r="P21" s="56"/>
    </row>
    <row r="22" spans="1:16" ht="28.8" x14ac:dyDescent="0.3">
      <c r="A22" s="56" t="s">
        <v>2569</v>
      </c>
      <c r="B22" s="56"/>
      <c r="C22" s="56"/>
      <c r="D22" s="56"/>
      <c r="E22" s="56"/>
      <c r="F22" s="56"/>
      <c r="G22" s="56"/>
      <c r="H22" s="58" t="s">
        <v>2570</v>
      </c>
      <c r="I22" s="56" t="s">
        <v>2546</v>
      </c>
      <c r="J22" s="56"/>
      <c r="K22" s="56"/>
      <c r="L22" s="56"/>
      <c r="M22" s="56"/>
      <c r="N22" s="56"/>
      <c r="O22" s="56"/>
      <c r="P22" s="56"/>
    </row>
    <row r="23" spans="1:16" ht="43.2" x14ac:dyDescent="0.3">
      <c r="A23" s="56" t="s">
        <v>2571</v>
      </c>
      <c r="B23" s="56"/>
      <c r="C23" s="56"/>
      <c r="D23" s="56"/>
      <c r="E23" s="56"/>
      <c r="F23" s="56"/>
      <c r="G23" s="56"/>
      <c r="H23" s="58" t="s">
        <v>2572</v>
      </c>
      <c r="I23" s="56" t="s">
        <v>2546</v>
      </c>
      <c r="J23" s="56"/>
      <c r="K23" s="56"/>
      <c r="L23" s="56"/>
      <c r="M23" s="56"/>
      <c r="N23" s="56"/>
      <c r="O23" s="56"/>
      <c r="P23" s="56"/>
    </row>
    <row r="24" spans="1:16" ht="43.2" x14ac:dyDescent="0.3">
      <c r="A24" s="56" t="s">
        <v>2573</v>
      </c>
      <c r="B24" s="56"/>
      <c r="C24" s="56"/>
      <c r="D24" s="56"/>
      <c r="E24" s="56"/>
      <c r="F24" s="56"/>
      <c r="G24" s="56"/>
      <c r="H24" s="58" t="s">
        <v>2574</v>
      </c>
      <c r="I24" s="56" t="s">
        <v>2546</v>
      </c>
      <c r="J24" s="56"/>
      <c r="K24" s="56"/>
      <c r="L24" s="56"/>
      <c r="M24" s="56"/>
      <c r="N24" s="56"/>
      <c r="O24" s="56"/>
      <c r="P24" s="56"/>
    </row>
    <row r="25" spans="1:16" ht="57.6" x14ac:dyDescent="0.3">
      <c r="A25" s="56" t="s">
        <v>2575</v>
      </c>
      <c r="B25" s="56"/>
      <c r="C25" s="56"/>
      <c r="D25" s="56"/>
      <c r="E25" s="56"/>
      <c r="F25" s="56"/>
      <c r="G25" s="56"/>
      <c r="H25" s="58" t="s">
        <v>2576</v>
      </c>
      <c r="I25" s="56" t="s">
        <v>2546</v>
      </c>
      <c r="J25" s="56"/>
      <c r="K25" s="56"/>
      <c r="L25" s="56"/>
      <c r="M25" s="56"/>
      <c r="N25" s="56"/>
      <c r="O25" s="56"/>
      <c r="P25" s="56"/>
    </row>
    <row r="26" spans="1:16" ht="43.2" x14ac:dyDescent="0.3">
      <c r="A26" s="56" t="s">
        <v>2577</v>
      </c>
      <c r="B26" s="56"/>
      <c r="C26" s="56"/>
      <c r="D26" s="56"/>
      <c r="E26" s="56"/>
      <c r="F26" s="56"/>
      <c r="G26" s="56"/>
      <c r="H26" s="58" t="s">
        <v>2578</v>
      </c>
      <c r="I26" s="56" t="s">
        <v>2546</v>
      </c>
      <c r="J26" s="56"/>
      <c r="K26" s="56"/>
      <c r="L26" s="56"/>
      <c r="M26" s="56"/>
      <c r="N26" s="56"/>
      <c r="O26" s="56"/>
      <c r="P26" s="56"/>
    </row>
    <row r="27" spans="1:16" ht="43.2" x14ac:dyDescent="0.3">
      <c r="A27" s="56" t="s">
        <v>2579</v>
      </c>
      <c r="B27" s="56"/>
      <c r="C27" s="56"/>
      <c r="D27" s="56"/>
      <c r="E27" s="56"/>
      <c r="F27" s="56"/>
      <c r="G27" s="56"/>
      <c r="H27" s="58" t="s">
        <v>2580</v>
      </c>
      <c r="I27" s="56" t="s">
        <v>2546</v>
      </c>
      <c r="J27" s="56"/>
      <c r="K27" s="56"/>
      <c r="L27" s="56"/>
      <c r="M27" s="56"/>
      <c r="N27" s="56"/>
      <c r="O27" s="56"/>
      <c r="P27" s="56"/>
    </row>
    <row r="28" spans="1:16" ht="72" x14ac:dyDescent="0.3">
      <c r="A28" s="56" t="s">
        <v>2581</v>
      </c>
      <c r="B28" s="56"/>
      <c r="C28" s="56"/>
      <c r="D28" s="56"/>
      <c r="E28" s="56"/>
      <c r="F28" s="56"/>
      <c r="G28" s="56"/>
      <c r="H28" s="58" t="s">
        <v>2582</v>
      </c>
      <c r="I28" s="56" t="s">
        <v>2546</v>
      </c>
      <c r="J28" s="56"/>
      <c r="K28" s="56"/>
      <c r="L28" s="56"/>
      <c r="M28" s="56"/>
      <c r="N28" s="56"/>
      <c r="O28" s="56"/>
      <c r="P28" s="56"/>
    </row>
    <row r="29" spans="1:16" ht="57.6" x14ac:dyDescent="0.3">
      <c r="A29" s="56" t="s">
        <v>2583</v>
      </c>
      <c r="B29" s="56"/>
      <c r="C29" s="56"/>
      <c r="D29" s="56"/>
      <c r="E29" s="56"/>
      <c r="F29" s="56"/>
      <c r="G29" s="56"/>
      <c r="H29" s="58" t="s">
        <v>2584</v>
      </c>
      <c r="I29" s="56" t="s">
        <v>2546</v>
      </c>
      <c r="J29" s="56"/>
      <c r="K29" s="56"/>
      <c r="L29" s="56"/>
      <c r="M29" s="56"/>
      <c r="N29" s="56"/>
      <c r="O29" s="56"/>
      <c r="P29" s="56"/>
    </row>
    <row r="30" spans="1:16" ht="43.2" x14ac:dyDescent="0.3">
      <c r="A30" s="56" t="s">
        <v>2585</v>
      </c>
      <c r="B30" s="56"/>
      <c r="C30" s="56"/>
      <c r="D30" s="56"/>
      <c r="E30" s="56"/>
      <c r="F30" s="56"/>
      <c r="G30" s="56"/>
      <c r="H30" s="58" t="s">
        <v>2586</v>
      </c>
      <c r="I30" s="56" t="s">
        <v>2546</v>
      </c>
      <c r="J30" s="56"/>
      <c r="K30" s="56"/>
      <c r="L30" s="56"/>
      <c r="M30" s="56"/>
      <c r="N30" s="56"/>
      <c r="O30" s="56"/>
      <c r="P30" s="56"/>
    </row>
    <row r="31" spans="1:16" ht="43.2" x14ac:dyDescent="0.3">
      <c r="A31" s="56" t="s">
        <v>2587</v>
      </c>
      <c r="B31" s="56"/>
      <c r="C31" s="56"/>
      <c r="D31" s="56"/>
      <c r="E31" s="56"/>
      <c r="F31" s="56"/>
      <c r="G31" s="56"/>
      <c r="H31" s="58" t="s">
        <v>2588</v>
      </c>
      <c r="I31" s="56" t="s">
        <v>2546</v>
      </c>
      <c r="J31" s="56"/>
      <c r="K31" s="56"/>
      <c r="L31" s="56"/>
      <c r="M31" s="56"/>
      <c r="N31" s="56"/>
      <c r="O31" s="56"/>
      <c r="P31" s="56"/>
    </row>
    <row r="32" spans="1:16" ht="43.2" x14ac:dyDescent="0.3">
      <c r="A32" s="56" t="s">
        <v>2589</v>
      </c>
      <c r="B32" s="56"/>
      <c r="C32" s="56"/>
      <c r="D32" s="56"/>
      <c r="E32" s="56"/>
      <c r="F32" s="56"/>
      <c r="G32" s="56"/>
      <c r="H32" s="58" t="s">
        <v>2590</v>
      </c>
      <c r="I32" s="56" t="s">
        <v>2546</v>
      </c>
      <c r="J32" s="56"/>
      <c r="K32" s="56"/>
      <c r="L32" s="56"/>
      <c r="M32" s="56"/>
      <c r="N32" s="56"/>
      <c r="O32" s="56"/>
      <c r="P32" s="56"/>
    </row>
    <row r="33" spans="1:16" ht="43.2" x14ac:dyDescent="0.3">
      <c r="A33" s="56" t="s">
        <v>2591</v>
      </c>
      <c r="B33" s="56"/>
      <c r="C33" s="56"/>
      <c r="D33" s="56"/>
      <c r="E33" s="56"/>
      <c r="F33" s="56"/>
      <c r="G33" s="56"/>
      <c r="H33" s="58" t="s">
        <v>2592</v>
      </c>
      <c r="I33" s="56" t="s">
        <v>2546</v>
      </c>
      <c r="J33" s="56"/>
      <c r="K33" s="56"/>
      <c r="L33" s="56"/>
      <c r="M33" s="56"/>
      <c r="N33" s="56"/>
      <c r="O33" s="56"/>
      <c r="P33" s="56"/>
    </row>
    <row r="34" spans="1:16" ht="43.2" x14ac:dyDescent="0.3">
      <c r="A34" s="56" t="s">
        <v>2593</v>
      </c>
      <c r="B34" s="56"/>
      <c r="C34" s="56"/>
      <c r="D34" s="56"/>
      <c r="E34" s="56"/>
      <c r="F34" s="56"/>
      <c r="G34" s="56"/>
      <c r="H34" s="58" t="s">
        <v>2594</v>
      </c>
      <c r="I34" s="56" t="s">
        <v>2546</v>
      </c>
      <c r="J34" s="56"/>
      <c r="K34" s="56"/>
      <c r="L34" s="56"/>
      <c r="M34" s="56"/>
      <c r="N34" s="56"/>
      <c r="O34" s="56"/>
      <c r="P34" s="56"/>
    </row>
    <row r="35" spans="1:16" ht="43.2" x14ac:dyDescent="0.3">
      <c r="A35" s="56" t="s">
        <v>2595</v>
      </c>
      <c r="B35" s="56"/>
      <c r="C35" s="56"/>
      <c r="D35" s="56"/>
      <c r="E35" s="56"/>
      <c r="F35" s="56"/>
      <c r="G35" s="56"/>
      <c r="H35" s="58" t="s">
        <v>2596</v>
      </c>
      <c r="I35" s="56" t="s">
        <v>2546</v>
      </c>
      <c r="J35" s="56"/>
      <c r="K35" s="56"/>
      <c r="L35" s="56"/>
      <c r="M35" s="56"/>
      <c r="N35" s="56"/>
      <c r="O35" s="56"/>
      <c r="P35" s="56"/>
    </row>
    <row r="36" spans="1:16" ht="57.6" x14ac:dyDescent="0.3">
      <c r="A36" s="56" t="s">
        <v>2597</v>
      </c>
      <c r="B36" s="56"/>
      <c r="C36" s="56"/>
      <c r="D36" s="56"/>
      <c r="E36" s="56"/>
      <c r="F36" s="56"/>
      <c r="G36" s="56"/>
      <c r="H36" s="58" t="s">
        <v>2598</v>
      </c>
      <c r="I36" s="56" t="s">
        <v>2546</v>
      </c>
      <c r="J36" s="56"/>
      <c r="K36" s="56"/>
      <c r="L36" s="56"/>
      <c r="M36" s="56"/>
      <c r="N36" s="56"/>
      <c r="O36" s="56"/>
      <c r="P36" s="56"/>
    </row>
    <row r="37" spans="1:16" ht="57.6" x14ac:dyDescent="0.3">
      <c r="A37" s="56" t="s">
        <v>2599</v>
      </c>
      <c r="B37" s="56"/>
      <c r="C37" s="56"/>
      <c r="D37" s="56"/>
      <c r="E37" s="56"/>
      <c r="F37" s="56"/>
      <c r="G37" s="56"/>
      <c r="H37" s="58" t="s">
        <v>2600</v>
      </c>
      <c r="I37" s="56" t="s">
        <v>2546</v>
      </c>
      <c r="J37" s="56"/>
      <c r="K37" s="56"/>
      <c r="L37" s="56"/>
      <c r="M37" s="56"/>
      <c r="N37" s="56"/>
      <c r="O37" s="56"/>
      <c r="P37" s="56"/>
    </row>
    <row r="38" spans="1:16" ht="43.2" x14ac:dyDescent="0.3">
      <c r="A38" s="56" t="s">
        <v>2601</v>
      </c>
      <c r="B38" s="56"/>
      <c r="C38" s="56"/>
      <c r="D38" s="56"/>
      <c r="E38" s="56"/>
      <c r="F38" s="56"/>
      <c r="G38" s="56"/>
      <c r="H38" s="58" t="s">
        <v>2602</v>
      </c>
      <c r="I38" s="56" t="s">
        <v>2546</v>
      </c>
      <c r="J38" s="56"/>
      <c r="K38" s="56"/>
      <c r="L38" s="56"/>
      <c r="M38" s="56"/>
      <c r="N38" s="56"/>
      <c r="O38" s="56"/>
      <c r="P38" s="56"/>
    </row>
    <row r="39" spans="1:16" ht="57.6" x14ac:dyDescent="0.3">
      <c r="A39" s="56" t="s">
        <v>2603</v>
      </c>
      <c r="B39" s="56"/>
      <c r="C39" s="56"/>
      <c r="D39" s="56"/>
      <c r="E39" s="56"/>
      <c r="F39" s="56"/>
      <c r="G39" s="56"/>
      <c r="H39" s="58" t="s">
        <v>2604</v>
      </c>
      <c r="I39" s="56" t="s">
        <v>2546</v>
      </c>
      <c r="J39" s="56"/>
      <c r="K39" s="56"/>
      <c r="L39" s="56"/>
      <c r="M39" s="56"/>
      <c r="N39" s="56"/>
      <c r="O39" s="56"/>
      <c r="P39" s="56"/>
    </row>
    <row r="40" spans="1:16" ht="57.6" x14ac:dyDescent="0.3">
      <c r="A40" s="56" t="s">
        <v>2605</v>
      </c>
      <c r="B40" s="56"/>
      <c r="C40" s="56"/>
      <c r="D40" s="56"/>
      <c r="E40" s="56"/>
      <c r="F40" s="56"/>
      <c r="G40" s="56"/>
      <c r="H40" s="58" t="s">
        <v>2606</v>
      </c>
      <c r="I40" s="56" t="s">
        <v>2546</v>
      </c>
      <c r="J40" s="56"/>
      <c r="K40" s="56"/>
      <c r="L40" s="56"/>
      <c r="M40" s="56"/>
      <c r="N40" s="56"/>
      <c r="O40" s="56"/>
      <c r="P40" s="56"/>
    </row>
    <row r="41" spans="1:16" ht="72" x14ac:dyDescent="0.3">
      <c r="A41" s="56" t="s">
        <v>2607</v>
      </c>
      <c r="B41" s="56"/>
      <c r="C41" s="56"/>
      <c r="D41" s="56"/>
      <c r="E41" s="56"/>
      <c r="F41" s="56"/>
      <c r="G41" s="56"/>
      <c r="H41" s="58" t="s">
        <v>2608</v>
      </c>
      <c r="I41" s="56" t="s">
        <v>2546</v>
      </c>
      <c r="J41" s="56"/>
      <c r="K41" s="56"/>
      <c r="L41" s="56"/>
      <c r="M41" s="56"/>
      <c r="N41" s="56"/>
      <c r="O41" s="56"/>
      <c r="P41" s="56"/>
    </row>
    <row r="42" spans="1:16" ht="100.8" x14ac:dyDescent="0.3">
      <c r="A42" s="56" t="s">
        <v>2609</v>
      </c>
      <c r="B42" s="56"/>
      <c r="C42" s="56"/>
      <c r="D42" s="56"/>
      <c r="E42" s="56"/>
      <c r="F42" s="56"/>
      <c r="G42" s="56"/>
      <c r="H42" s="58" t="s">
        <v>2610</v>
      </c>
      <c r="I42" s="56" t="s">
        <v>2546</v>
      </c>
      <c r="J42" s="56"/>
      <c r="K42" s="56"/>
      <c r="L42" s="56"/>
      <c r="M42" s="56"/>
      <c r="N42" s="56"/>
      <c r="O42" s="56"/>
      <c r="P42" s="56"/>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D26"/>
  <sheetViews>
    <sheetView workbookViewId="0">
      <selection sqref="A1:C1"/>
    </sheetView>
  </sheetViews>
  <sheetFormatPr defaultRowHeight="13.2" x14ac:dyDescent="0.25"/>
  <cols>
    <col min="1" max="1" width="18.88671875" customWidth="1"/>
    <col min="2" max="2" width="90.6640625" customWidth="1"/>
    <col min="3" max="3" width="42.44140625" customWidth="1"/>
  </cols>
  <sheetData>
    <row r="1" spans="1:4" s="3" customFormat="1" ht="48" customHeight="1" thickBot="1" x14ac:dyDescent="0.35">
      <c r="A1" s="755" t="s">
        <v>660</v>
      </c>
      <c r="B1" s="756"/>
      <c r="C1" s="756"/>
    </row>
    <row r="2" spans="1:4" ht="15" thickBot="1" x14ac:dyDescent="0.35">
      <c r="A2" s="215" t="s">
        <v>231</v>
      </c>
      <c r="B2" s="216" t="s">
        <v>1</v>
      </c>
      <c r="C2" s="217" t="s">
        <v>2</v>
      </c>
    </row>
    <row r="3" spans="1:4" ht="14.4" x14ac:dyDescent="0.3">
      <c r="A3" s="161" t="s">
        <v>433</v>
      </c>
      <c r="B3" s="162" t="s">
        <v>866</v>
      </c>
      <c r="C3" s="163">
        <v>79</v>
      </c>
    </row>
    <row r="4" spans="1:4" ht="14.4" x14ac:dyDescent="0.3">
      <c r="A4" s="164" t="s">
        <v>90</v>
      </c>
      <c r="B4" s="212" t="s">
        <v>41</v>
      </c>
      <c r="C4" s="165">
        <v>74</v>
      </c>
    </row>
    <row r="5" spans="1:4" ht="14.4" x14ac:dyDescent="0.3">
      <c r="A5" s="164" t="s">
        <v>91</v>
      </c>
      <c r="B5" s="212" t="s">
        <v>42</v>
      </c>
      <c r="C5" s="165">
        <v>5</v>
      </c>
    </row>
    <row r="6" spans="1:4" ht="28.8" x14ac:dyDescent="0.3">
      <c r="A6" s="164" t="s">
        <v>503</v>
      </c>
      <c r="B6" s="213" t="s">
        <v>691</v>
      </c>
      <c r="C6" s="165">
        <v>74</v>
      </c>
    </row>
    <row r="7" spans="1:4" ht="28.8" x14ac:dyDescent="0.3">
      <c r="A7" s="164" t="s">
        <v>690</v>
      </c>
      <c r="B7" s="213" t="s">
        <v>692</v>
      </c>
      <c r="C7" s="165">
        <v>5</v>
      </c>
    </row>
    <row r="8" spans="1:4" ht="28.8" x14ac:dyDescent="0.3">
      <c r="A8" s="164" t="s">
        <v>92</v>
      </c>
      <c r="B8" s="159" t="s">
        <v>867</v>
      </c>
      <c r="C8" s="165">
        <v>2</v>
      </c>
    </row>
    <row r="9" spans="1:4" ht="14.4" x14ac:dyDescent="0.3">
      <c r="A9" s="164" t="s">
        <v>434</v>
      </c>
      <c r="B9" s="212" t="s">
        <v>41</v>
      </c>
      <c r="C9" s="165">
        <v>2</v>
      </c>
    </row>
    <row r="10" spans="1:4" ht="14.4" x14ac:dyDescent="0.3">
      <c r="A10" s="164" t="s">
        <v>435</v>
      </c>
      <c r="B10" s="212" t="s">
        <v>42</v>
      </c>
      <c r="C10" s="165">
        <v>0</v>
      </c>
    </row>
    <row r="11" spans="1:4" ht="14.4" x14ac:dyDescent="0.3">
      <c r="A11" s="164" t="s">
        <v>93</v>
      </c>
      <c r="B11" s="159" t="s">
        <v>868</v>
      </c>
      <c r="C11" s="165">
        <v>9757</v>
      </c>
    </row>
    <row r="12" spans="1:4" ht="14.4" x14ac:dyDescent="0.3">
      <c r="A12" s="164" t="s">
        <v>436</v>
      </c>
      <c r="B12" s="212" t="s">
        <v>644</v>
      </c>
      <c r="C12" s="165">
        <v>825</v>
      </c>
      <c r="D12" s="293"/>
    </row>
    <row r="13" spans="1:4" ht="14.4" x14ac:dyDescent="0.3">
      <c r="A13" s="164" t="s">
        <v>437</v>
      </c>
      <c r="B13" s="212" t="s">
        <v>645</v>
      </c>
      <c r="C13" s="165">
        <v>3487</v>
      </c>
    </row>
    <row r="14" spans="1:4" ht="14.4" x14ac:dyDescent="0.3">
      <c r="A14" s="164" t="s">
        <v>438</v>
      </c>
      <c r="B14" s="212" t="s">
        <v>43</v>
      </c>
      <c r="C14" s="165">
        <v>51</v>
      </c>
    </row>
    <row r="15" spans="1:4" ht="14.4" x14ac:dyDescent="0.3">
      <c r="A15" s="164" t="s">
        <v>439</v>
      </c>
      <c r="B15" s="212" t="s">
        <v>44</v>
      </c>
      <c r="C15" s="165">
        <v>256</v>
      </c>
    </row>
    <row r="16" spans="1:4" ht="14.4" x14ac:dyDescent="0.3">
      <c r="A16" s="164" t="s">
        <v>440</v>
      </c>
      <c r="B16" s="213" t="s">
        <v>297</v>
      </c>
      <c r="C16" s="165">
        <v>233</v>
      </c>
    </row>
    <row r="17" spans="1:3" ht="28.8" x14ac:dyDescent="0.3">
      <c r="A17" s="164" t="s">
        <v>502</v>
      </c>
      <c r="B17" s="213" t="s">
        <v>869</v>
      </c>
      <c r="C17" s="165">
        <v>4905</v>
      </c>
    </row>
    <row r="18" spans="1:3" ht="16.95" customHeight="1" x14ac:dyDescent="0.3">
      <c r="A18" s="164" t="s">
        <v>441</v>
      </c>
      <c r="B18" s="214" t="s">
        <v>587</v>
      </c>
      <c r="C18" s="165">
        <v>26</v>
      </c>
    </row>
    <row r="19" spans="1:3" ht="14.4" x14ac:dyDescent="0.3">
      <c r="A19" s="327" t="s">
        <v>442</v>
      </c>
      <c r="B19" s="222" t="s">
        <v>626</v>
      </c>
      <c r="C19" s="165" t="s">
        <v>585</v>
      </c>
    </row>
    <row r="20" spans="1:3" ht="14.4" x14ac:dyDescent="0.3">
      <c r="A20" s="164" t="s">
        <v>94</v>
      </c>
      <c r="B20" s="159" t="s">
        <v>588</v>
      </c>
      <c r="C20" s="165">
        <v>4632</v>
      </c>
    </row>
    <row r="21" spans="1:3" ht="15.75" customHeight="1" x14ac:dyDescent="0.3">
      <c r="A21" s="164" t="s">
        <v>443</v>
      </c>
      <c r="B21" s="222" t="s">
        <v>589</v>
      </c>
      <c r="C21" s="165" t="s">
        <v>586</v>
      </c>
    </row>
    <row r="22" spans="1:3" ht="14.4" x14ac:dyDescent="0.3">
      <c r="A22" s="330" t="s">
        <v>661</v>
      </c>
      <c r="B22" s="346" t="s">
        <v>683</v>
      </c>
      <c r="C22" s="348" t="s">
        <v>17</v>
      </c>
    </row>
    <row r="23" spans="1:3" ht="14.4" x14ac:dyDescent="0.3">
      <c r="A23" s="329" t="s">
        <v>662</v>
      </c>
      <c r="B23" s="347" t="s">
        <v>663</v>
      </c>
      <c r="C23" s="579">
        <v>4</v>
      </c>
    </row>
    <row r="24" spans="1:3" ht="14.4" x14ac:dyDescent="0.3">
      <c r="A24" s="329" t="s">
        <v>664</v>
      </c>
      <c r="B24" s="347" t="s">
        <v>684</v>
      </c>
      <c r="C24" s="579">
        <v>4</v>
      </c>
    </row>
    <row r="25" spans="1:3" ht="14.4" x14ac:dyDescent="0.3">
      <c r="A25" s="329" t="s">
        <v>665</v>
      </c>
      <c r="B25" s="417" t="s">
        <v>685</v>
      </c>
      <c r="C25" s="579">
        <v>1</v>
      </c>
    </row>
    <row r="26" spans="1:3" ht="15" thickBot="1" x14ac:dyDescent="0.35">
      <c r="A26" s="349" t="s">
        <v>666</v>
      </c>
      <c r="B26" s="292" t="s">
        <v>686</v>
      </c>
      <c r="C26" s="325" t="s">
        <v>667</v>
      </c>
    </row>
  </sheetData>
  <protectedRanges>
    <protectedRange sqref="B21 B19 C26 C3:C21" name="ди92_1"/>
  </protectedRanges>
  <mergeCells count="1">
    <mergeCell ref="A1:C1"/>
  </mergeCells>
  <phoneticPr fontId="2" type="noConversion"/>
  <pageMargins left="0.75" right="0.75" top="1" bottom="1" header="0.5" footer="0.5"/>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9"/>
  <sheetViews>
    <sheetView workbookViewId="0"/>
  </sheetViews>
  <sheetFormatPr defaultRowHeight="13.2" x14ac:dyDescent="0.25"/>
  <cols>
    <col min="2" max="2" width="26" customWidth="1"/>
    <col min="3" max="3" width="26.33203125" customWidth="1"/>
    <col min="4" max="4" width="35.33203125" style="1" customWidth="1"/>
    <col min="5" max="5" width="26.109375" style="1" customWidth="1"/>
  </cols>
  <sheetData>
    <row r="1" spans="1:5" ht="14.4" x14ac:dyDescent="0.3">
      <c r="A1" s="18" t="s">
        <v>707</v>
      </c>
      <c r="B1" s="19"/>
      <c r="C1" s="19"/>
      <c r="D1" s="21"/>
      <c r="E1" s="21"/>
    </row>
    <row r="2" spans="1:5" ht="15" thickBot="1" x14ac:dyDescent="0.35">
      <c r="A2" s="19"/>
      <c r="B2" s="19"/>
      <c r="C2" s="19"/>
      <c r="D2" s="21"/>
      <c r="E2" s="21"/>
    </row>
    <row r="3" spans="1:5" ht="43.8" thickBot="1" x14ac:dyDescent="0.3">
      <c r="A3" s="353" t="s">
        <v>231</v>
      </c>
      <c r="B3" s="354" t="s">
        <v>682</v>
      </c>
      <c r="C3" s="355" t="s">
        <v>506</v>
      </c>
      <c r="D3" s="354" t="s">
        <v>235</v>
      </c>
      <c r="E3" s="356" t="s">
        <v>745</v>
      </c>
    </row>
    <row r="4" spans="1:5" ht="14.4" x14ac:dyDescent="0.3">
      <c r="A4" s="58" t="s">
        <v>501</v>
      </c>
      <c r="B4" s="58" t="s">
        <v>2611</v>
      </c>
      <c r="C4" s="58" t="s">
        <v>2612</v>
      </c>
      <c r="D4" s="487">
        <v>1</v>
      </c>
      <c r="E4" s="487" t="s">
        <v>2613</v>
      </c>
    </row>
    <row r="5" spans="1:5" ht="100.8" x14ac:dyDescent="0.3">
      <c r="A5" s="58" t="s">
        <v>2614</v>
      </c>
      <c r="B5" s="58" t="s">
        <v>2615</v>
      </c>
      <c r="C5" s="58" t="s">
        <v>2616</v>
      </c>
      <c r="D5" s="487">
        <v>6</v>
      </c>
      <c r="E5" s="487">
        <v>19</v>
      </c>
    </row>
    <row r="6" spans="1:5" ht="144" x14ac:dyDescent="0.3">
      <c r="A6" s="58" t="s">
        <v>2617</v>
      </c>
      <c r="B6" s="58" t="s">
        <v>2618</v>
      </c>
      <c r="C6" s="58" t="s">
        <v>2619</v>
      </c>
      <c r="D6" s="487">
        <v>51</v>
      </c>
      <c r="E6" s="487" t="s">
        <v>2613</v>
      </c>
    </row>
    <row r="7" spans="1:5" ht="244.8" x14ac:dyDescent="0.3">
      <c r="A7" s="58" t="s">
        <v>2620</v>
      </c>
      <c r="B7" s="58" t="s">
        <v>2621</v>
      </c>
      <c r="C7" s="58" t="s">
        <v>2622</v>
      </c>
      <c r="D7" s="487">
        <v>8</v>
      </c>
      <c r="E7" s="487" t="s">
        <v>2623</v>
      </c>
    </row>
    <row r="8" spans="1:5" ht="57.6" x14ac:dyDescent="0.3">
      <c r="A8" s="58" t="s">
        <v>2624</v>
      </c>
      <c r="B8" s="58" t="s">
        <v>2625</v>
      </c>
      <c r="C8" s="58"/>
      <c r="D8" s="487">
        <v>11</v>
      </c>
      <c r="E8" s="487">
        <v>30</v>
      </c>
    </row>
    <row r="9" spans="1:5" ht="187.2" x14ac:dyDescent="0.3">
      <c r="A9" s="58" t="s">
        <v>2626</v>
      </c>
      <c r="B9" s="58" t="s">
        <v>2627</v>
      </c>
      <c r="C9" s="58" t="s">
        <v>2628</v>
      </c>
      <c r="D9" s="487">
        <v>30</v>
      </c>
      <c r="E9" s="487">
        <v>45</v>
      </c>
    </row>
    <row r="10" spans="1:5" ht="132" x14ac:dyDescent="0.25">
      <c r="A10" s="143" t="s">
        <v>2629</v>
      </c>
      <c r="B10" s="477" t="s">
        <v>2630</v>
      </c>
      <c r="C10" s="143" t="s">
        <v>2631</v>
      </c>
      <c r="D10" s="180">
        <v>10</v>
      </c>
      <c r="E10" s="180">
        <v>20</v>
      </c>
    </row>
    <row r="11" spans="1:5" ht="145.19999999999999" x14ac:dyDescent="0.25">
      <c r="A11" s="143" t="s">
        <v>2632</v>
      </c>
      <c r="B11" s="477" t="s">
        <v>2633</v>
      </c>
      <c r="C11" s="143" t="s">
        <v>2631</v>
      </c>
      <c r="D11" s="180">
        <v>8</v>
      </c>
      <c r="E11" s="180">
        <v>18</v>
      </c>
    </row>
    <row r="12" spans="1:5" ht="79.2" x14ac:dyDescent="0.25">
      <c r="A12" s="143" t="s">
        <v>2634</v>
      </c>
      <c r="B12" s="477" t="s">
        <v>2635</v>
      </c>
      <c r="C12" s="143" t="s">
        <v>2631</v>
      </c>
      <c r="D12" s="180">
        <v>10</v>
      </c>
      <c r="E12" s="180">
        <v>15</v>
      </c>
    </row>
    <row r="13" spans="1:5" ht="171.6" x14ac:dyDescent="0.25">
      <c r="A13" s="143" t="s">
        <v>2636</v>
      </c>
      <c r="B13" s="477" t="s">
        <v>2637</v>
      </c>
      <c r="C13" s="143" t="s">
        <v>2638</v>
      </c>
      <c r="D13" s="180">
        <v>10</v>
      </c>
      <c r="E13" s="180">
        <v>19</v>
      </c>
    </row>
    <row r="14" spans="1:5" ht="198" x14ac:dyDescent="0.25">
      <c r="A14" s="143" t="s">
        <v>2639</v>
      </c>
      <c r="B14" s="477" t="s">
        <v>2640</v>
      </c>
      <c r="C14" s="143"/>
      <c r="D14" s="180">
        <v>12</v>
      </c>
      <c r="E14" s="180">
        <v>17</v>
      </c>
    </row>
    <row r="15" spans="1:5" ht="211.2" x14ac:dyDescent="0.25">
      <c r="A15" s="143" t="s">
        <v>2641</v>
      </c>
      <c r="B15" s="477" t="s">
        <v>2642</v>
      </c>
      <c r="C15" s="143" t="s">
        <v>2643</v>
      </c>
      <c r="D15" s="180">
        <v>22</v>
      </c>
      <c r="E15" s="180" t="s">
        <v>2644</v>
      </c>
    </row>
    <row r="16" spans="1:5" ht="158.4" x14ac:dyDescent="0.25">
      <c r="A16" s="143" t="s">
        <v>2645</v>
      </c>
      <c r="B16" s="477" t="s">
        <v>2646</v>
      </c>
      <c r="C16" s="143" t="s">
        <v>2647</v>
      </c>
      <c r="D16" s="180">
        <v>10</v>
      </c>
      <c r="E16" s="180" t="s">
        <v>2644</v>
      </c>
    </row>
    <row r="17" spans="1:5" ht="79.2" x14ac:dyDescent="0.25">
      <c r="A17" s="143" t="s">
        <v>2648</v>
      </c>
      <c r="B17" s="477" t="s">
        <v>2649</v>
      </c>
      <c r="C17" s="143" t="s">
        <v>2650</v>
      </c>
      <c r="D17" s="180">
        <v>40</v>
      </c>
      <c r="E17" s="180" t="s">
        <v>2644</v>
      </c>
    </row>
    <row r="18" spans="1:5" ht="52.8" x14ac:dyDescent="0.25">
      <c r="A18" s="143" t="s">
        <v>2651</v>
      </c>
      <c r="B18" s="477" t="s">
        <v>2652</v>
      </c>
      <c r="C18" s="143"/>
      <c r="D18" s="180">
        <v>50</v>
      </c>
      <c r="E18" s="180" t="s">
        <v>2644</v>
      </c>
    </row>
    <row r="19" spans="1:5" ht="39.6" x14ac:dyDescent="0.25">
      <c r="A19" s="143" t="s">
        <v>2653</v>
      </c>
      <c r="B19" s="477" t="s">
        <v>2654</v>
      </c>
      <c r="C19" s="143" t="s">
        <v>2655</v>
      </c>
      <c r="D19" s="180">
        <v>51</v>
      </c>
      <c r="E19" s="180" t="s">
        <v>2644</v>
      </c>
    </row>
    <row r="20" spans="1:5" ht="184.8" x14ac:dyDescent="0.25">
      <c r="A20" s="143" t="s">
        <v>2656</v>
      </c>
      <c r="B20" s="477" t="s">
        <v>2657</v>
      </c>
      <c r="C20" s="143" t="s">
        <v>2658</v>
      </c>
      <c r="D20" s="180">
        <v>5</v>
      </c>
      <c r="E20" s="180" t="s">
        <v>2644</v>
      </c>
    </row>
    <row r="21" spans="1:5" ht="26.4" x14ac:dyDescent="0.25">
      <c r="A21" s="143" t="s">
        <v>2659</v>
      </c>
      <c r="B21" s="477" t="s">
        <v>2660</v>
      </c>
      <c r="C21" s="143" t="s">
        <v>2661</v>
      </c>
      <c r="D21" s="180">
        <v>50</v>
      </c>
      <c r="E21" s="180" t="s">
        <v>2623</v>
      </c>
    </row>
    <row r="22" spans="1:5" ht="26.4" x14ac:dyDescent="0.25">
      <c r="A22" s="143" t="s">
        <v>2662</v>
      </c>
      <c r="B22" s="477" t="s">
        <v>2663</v>
      </c>
      <c r="C22" s="143" t="s">
        <v>2664</v>
      </c>
      <c r="D22" s="180">
        <v>20</v>
      </c>
      <c r="E22" s="180">
        <v>20</v>
      </c>
    </row>
    <row r="23" spans="1:5" ht="26.4" x14ac:dyDescent="0.25">
      <c r="A23" s="143" t="s">
        <v>2665</v>
      </c>
      <c r="B23" s="477" t="s">
        <v>2666</v>
      </c>
      <c r="C23" s="143" t="s">
        <v>2667</v>
      </c>
      <c r="D23" s="180">
        <v>30</v>
      </c>
      <c r="E23" s="180">
        <v>5</v>
      </c>
    </row>
    <row r="24" spans="1:5" ht="39.6" x14ac:dyDescent="0.25">
      <c r="A24" s="143" t="s">
        <v>2668</v>
      </c>
      <c r="B24" s="477" t="s">
        <v>988</v>
      </c>
      <c r="C24" s="143" t="s">
        <v>2669</v>
      </c>
      <c r="D24" s="180">
        <v>50</v>
      </c>
      <c r="E24" s="180">
        <v>2</v>
      </c>
    </row>
    <row r="25" spans="1:5" ht="52.8" x14ac:dyDescent="0.25">
      <c r="A25" s="143" t="s">
        <v>2670</v>
      </c>
      <c r="B25" s="477" t="s">
        <v>2671</v>
      </c>
      <c r="C25" s="143" t="s">
        <v>2672</v>
      </c>
      <c r="D25" s="180">
        <v>20</v>
      </c>
      <c r="E25" s="180" t="s">
        <v>2644</v>
      </c>
    </row>
    <row r="26" spans="1:5" ht="79.2" x14ac:dyDescent="0.25">
      <c r="A26" s="143" t="s">
        <v>2673</v>
      </c>
      <c r="B26" s="477" t="s">
        <v>2674</v>
      </c>
      <c r="C26" s="143"/>
      <c r="D26" s="180">
        <v>20</v>
      </c>
      <c r="E26" s="180" t="s">
        <v>2644</v>
      </c>
    </row>
    <row r="27" spans="1:5" ht="224.4" x14ac:dyDescent="0.25">
      <c r="A27" s="143" t="s">
        <v>2675</v>
      </c>
      <c r="B27" s="477" t="s">
        <v>2676</v>
      </c>
      <c r="C27" s="143" t="s">
        <v>2677</v>
      </c>
      <c r="D27" s="180">
        <v>10</v>
      </c>
      <c r="E27" s="180">
        <v>10</v>
      </c>
    </row>
    <row r="28" spans="1:5" ht="198" x14ac:dyDescent="0.25">
      <c r="A28" s="143" t="s">
        <v>2678</v>
      </c>
      <c r="B28" s="477" t="s">
        <v>2679</v>
      </c>
      <c r="C28" s="143" t="s">
        <v>2680</v>
      </c>
      <c r="D28" s="180">
        <v>30</v>
      </c>
      <c r="E28" s="180" t="s">
        <v>2613</v>
      </c>
    </row>
    <row r="29" spans="1:5" ht="171.6" x14ac:dyDescent="0.25">
      <c r="A29" s="143" t="s">
        <v>2681</v>
      </c>
      <c r="B29" s="477" t="s">
        <v>2682</v>
      </c>
      <c r="C29" s="143" t="s">
        <v>2643</v>
      </c>
      <c r="D29" s="180">
        <v>40</v>
      </c>
      <c r="E29" s="180" t="s">
        <v>2644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352"/>
  <sheetViews>
    <sheetView workbookViewId="0">
      <selection activeCell="C8" sqref="C8"/>
    </sheetView>
  </sheetViews>
  <sheetFormatPr defaultRowHeight="13.2" x14ac:dyDescent="0.25"/>
  <cols>
    <col min="1" max="1" width="18" style="582" customWidth="1"/>
    <col min="2" max="2" width="43.6640625" customWidth="1"/>
    <col min="3" max="3" width="18.44140625" style="1" customWidth="1"/>
    <col min="4" max="4" width="30" customWidth="1"/>
    <col min="5" max="6" width="19.5546875" customWidth="1"/>
    <col min="7" max="7" width="21.44140625" customWidth="1"/>
  </cols>
  <sheetData>
    <row r="1" spans="1:7" s="4" customFormat="1" ht="18" x14ac:dyDescent="0.35">
      <c r="A1" s="768" t="s">
        <v>728</v>
      </c>
      <c r="B1" s="19"/>
      <c r="C1" s="21"/>
      <c r="D1" s="19"/>
      <c r="E1" s="19"/>
      <c r="F1" s="19"/>
    </row>
    <row r="2" spans="1:7" ht="15" thickBot="1" x14ac:dyDescent="0.35">
      <c r="A2" s="581"/>
      <c r="B2" s="19"/>
      <c r="C2" s="21"/>
      <c r="D2" s="19"/>
      <c r="E2" s="19"/>
      <c r="F2" s="19"/>
    </row>
    <row r="3" spans="1:7" ht="57.6" x14ac:dyDescent="0.3">
      <c r="A3" s="405" t="s">
        <v>231</v>
      </c>
      <c r="B3" s="406" t="s">
        <v>578</v>
      </c>
      <c r="C3" s="407" t="s">
        <v>103</v>
      </c>
      <c r="D3" s="408" t="s">
        <v>104</v>
      </c>
      <c r="E3" s="406" t="s">
        <v>601</v>
      </c>
      <c r="F3" s="405" t="s">
        <v>584</v>
      </c>
      <c r="G3" s="436" t="s">
        <v>522</v>
      </c>
    </row>
    <row r="4" spans="1:7" ht="28.8" x14ac:dyDescent="0.25">
      <c r="A4" s="191" t="s">
        <v>729</v>
      </c>
      <c r="B4" s="193" t="s">
        <v>2683</v>
      </c>
      <c r="C4" s="193" t="s">
        <v>2684</v>
      </c>
      <c r="D4" s="194" t="s">
        <v>2685</v>
      </c>
      <c r="E4" s="194">
        <v>200</v>
      </c>
      <c r="F4" s="194">
        <v>10</v>
      </c>
      <c r="G4" s="143"/>
    </row>
    <row r="5" spans="1:7" ht="28.8" x14ac:dyDescent="0.25">
      <c r="A5" s="191" t="s">
        <v>2686</v>
      </c>
      <c r="B5" s="193" t="s">
        <v>2687</v>
      </c>
      <c r="C5" s="193" t="s">
        <v>2688</v>
      </c>
      <c r="D5" s="194" t="s">
        <v>2689</v>
      </c>
      <c r="E5" s="194">
        <v>250</v>
      </c>
      <c r="F5" s="194">
        <v>1</v>
      </c>
      <c r="G5" s="143"/>
    </row>
    <row r="6" spans="1:7" ht="14.4" x14ac:dyDescent="0.25">
      <c r="A6" s="191" t="s">
        <v>2690</v>
      </c>
      <c r="B6" s="193" t="s">
        <v>2691</v>
      </c>
      <c r="C6" s="193" t="s">
        <v>2684</v>
      </c>
      <c r="D6" s="194" t="s">
        <v>2692</v>
      </c>
      <c r="E6" s="194">
        <v>200</v>
      </c>
      <c r="F6" s="194">
        <v>5</v>
      </c>
      <c r="G6" s="143"/>
    </row>
    <row r="7" spans="1:7" ht="43.2" x14ac:dyDescent="0.25">
      <c r="A7" s="191" t="s">
        <v>2693</v>
      </c>
      <c r="B7" s="193" t="s">
        <v>2694</v>
      </c>
      <c r="C7" s="193" t="s">
        <v>2684</v>
      </c>
      <c r="D7" s="194" t="s">
        <v>2695</v>
      </c>
      <c r="E7" s="194">
        <v>200</v>
      </c>
      <c r="F7" s="194">
        <v>6</v>
      </c>
      <c r="G7" s="143"/>
    </row>
    <row r="8" spans="1:7" ht="72" x14ac:dyDescent="0.25">
      <c r="A8" s="191" t="s">
        <v>2696</v>
      </c>
      <c r="B8" s="193" t="s">
        <v>2697</v>
      </c>
      <c r="C8" s="193" t="s">
        <v>2684</v>
      </c>
      <c r="D8" s="194" t="s">
        <v>2695</v>
      </c>
      <c r="E8" s="194">
        <v>300</v>
      </c>
      <c r="F8" s="194">
        <v>1</v>
      </c>
      <c r="G8" s="143"/>
    </row>
    <row r="9" spans="1:7" ht="57.6" x14ac:dyDescent="0.25">
      <c r="A9" s="191" t="s">
        <v>2698</v>
      </c>
      <c r="B9" s="193" t="s">
        <v>2699</v>
      </c>
      <c r="C9" s="193" t="s">
        <v>2684</v>
      </c>
      <c r="D9" s="194" t="s">
        <v>2695</v>
      </c>
      <c r="E9" s="194">
        <v>150</v>
      </c>
      <c r="F9" s="194">
        <v>78</v>
      </c>
      <c r="G9" s="143"/>
    </row>
    <row r="10" spans="1:7" ht="57.6" x14ac:dyDescent="0.25">
      <c r="A10" s="191" t="s">
        <v>2700</v>
      </c>
      <c r="B10" s="193" t="s">
        <v>2701</v>
      </c>
      <c r="C10" s="193" t="s">
        <v>2684</v>
      </c>
      <c r="D10" s="194" t="s">
        <v>2695</v>
      </c>
      <c r="E10" s="194">
        <v>200</v>
      </c>
      <c r="F10" s="194">
        <v>21</v>
      </c>
      <c r="G10" s="143"/>
    </row>
    <row r="11" spans="1:7" ht="57.6" x14ac:dyDescent="0.25">
      <c r="A11" s="191" t="s">
        <v>2702</v>
      </c>
      <c r="B11" s="193" t="s">
        <v>2703</v>
      </c>
      <c r="C11" s="193" t="s">
        <v>2684</v>
      </c>
      <c r="D11" s="194" t="s">
        <v>2704</v>
      </c>
      <c r="E11" s="194">
        <v>250</v>
      </c>
      <c r="F11" s="194">
        <v>3</v>
      </c>
      <c r="G11" s="143"/>
    </row>
    <row r="12" spans="1:7" ht="57.6" x14ac:dyDescent="0.25">
      <c r="A12" s="191" t="s">
        <v>2705</v>
      </c>
      <c r="B12" s="193" t="s">
        <v>2706</v>
      </c>
      <c r="C12" s="193" t="s">
        <v>2684</v>
      </c>
      <c r="D12" s="194" t="s">
        <v>2707</v>
      </c>
      <c r="E12" s="194">
        <v>1000</v>
      </c>
      <c r="F12" s="194">
        <v>12</v>
      </c>
      <c r="G12" s="143"/>
    </row>
    <row r="13" spans="1:7" ht="28.8" x14ac:dyDescent="0.25">
      <c r="A13" s="191" t="s">
        <v>2708</v>
      </c>
      <c r="B13" s="193" t="s">
        <v>2709</v>
      </c>
      <c r="C13" s="193" t="s">
        <v>2688</v>
      </c>
      <c r="D13" s="194" t="s">
        <v>2707</v>
      </c>
      <c r="E13" s="194">
        <v>40</v>
      </c>
      <c r="F13" s="194">
        <v>1</v>
      </c>
      <c r="G13" s="143"/>
    </row>
    <row r="14" spans="1:7" ht="43.2" x14ac:dyDescent="0.25">
      <c r="A14" s="191" t="s">
        <v>2710</v>
      </c>
      <c r="B14" s="193" t="s">
        <v>2711</v>
      </c>
      <c r="C14" s="193" t="s">
        <v>2684</v>
      </c>
      <c r="D14" s="194" t="s">
        <v>2712</v>
      </c>
      <c r="E14" s="194">
        <v>300</v>
      </c>
      <c r="F14" s="194">
        <v>16</v>
      </c>
      <c r="G14" s="143"/>
    </row>
    <row r="15" spans="1:7" ht="57.6" x14ac:dyDescent="0.25">
      <c r="A15" s="191" t="s">
        <v>2713</v>
      </c>
      <c r="B15" s="193" t="s">
        <v>2714</v>
      </c>
      <c r="C15" s="193" t="s">
        <v>2684</v>
      </c>
      <c r="D15" s="194" t="s">
        <v>2712</v>
      </c>
      <c r="E15" s="194">
        <v>200</v>
      </c>
      <c r="F15" s="194">
        <v>4</v>
      </c>
      <c r="G15" s="143"/>
    </row>
    <row r="16" spans="1:7" ht="43.2" x14ac:dyDescent="0.25">
      <c r="A16" s="191" t="s">
        <v>2715</v>
      </c>
      <c r="B16" s="193" t="s">
        <v>2716</v>
      </c>
      <c r="C16" s="193" t="s">
        <v>2684</v>
      </c>
      <c r="D16" s="194" t="s">
        <v>2717</v>
      </c>
      <c r="E16" s="194">
        <v>75</v>
      </c>
      <c r="F16" s="194">
        <v>1</v>
      </c>
      <c r="G16" s="143"/>
    </row>
    <row r="17" spans="1:7" ht="72" x14ac:dyDescent="0.25">
      <c r="A17" s="191" t="s">
        <v>2718</v>
      </c>
      <c r="B17" s="193" t="s">
        <v>2719</v>
      </c>
      <c r="C17" s="193" t="s">
        <v>2684</v>
      </c>
      <c r="D17" s="194" t="s">
        <v>2717</v>
      </c>
      <c r="E17" s="194">
        <v>250</v>
      </c>
      <c r="F17" s="194">
        <v>1</v>
      </c>
      <c r="G17" s="143"/>
    </row>
    <row r="18" spans="1:7" ht="57.6" x14ac:dyDescent="0.25">
      <c r="A18" s="191" t="s">
        <v>2720</v>
      </c>
      <c r="B18" s="193" t="s">
        <v>2721</v>
      </c>
      <c r="C18" s="193" t="s">
        <v>2684</v>
      </c>
      <c r="D18" s="194" t="s">
        <v>2722</v>
      </c>
      <c r="E18" s="194">
        <v>500</v>
      </c>
      <c r="F18" s="194">
        <v>1</v>
      </c>
      <c r="G18" s="143"/>
    </row>
    <row r="19" spans="1:7" ht="57.6" x14ac:dyDescent="0.25">
      <c r="A19" s="191" t="s">
        <v>2723</v>
      </c>
      <c r="B19" s="193" t="s">
        <v>2724</v>
      </c>
      <c r="C19" s="193" t="s">
        <v>2684</v>
      </c>
      <c r="D19" s="194" t="s">
        <v>2725</v>
      </c>
      <c r="E19" s="194">
        <v>300</v>
      </c>
      <c r="F19" s="194">
        <v>11</v>
      </c>
      <c r="G19" s="143"/>
    </row>
    <row r="20" spans="1:7" ht="43.2" x14ac:dyDescent="0.25">
      <c r="A20" s="191" t="s">
        <v>2726</v>
      </c>
      <c r="B20" s="193" t="s">
        <v>2727</v>
      </c>
      <c r="C20" s="193" t="s">
        <v>2684</v>
      </c>
      <c r="D20" s="194" t="s">
        <v>2728</v>
      </c>
      <c r="E20" s="194">
        <v>300</v>
      </c>
      <c r="F20" s="194">
        <v>20</v>
      </c>
      <c r="G20" s="143"/>
    </row>
    <row r="21" spans="1:7" ht="43.2" x14ac:dyDescent="0.25">
      <c r="A21" s="191" t="s">
        <v>2729</v>
      </c>
      <c r="B21" s="193" t="s">
        <v>2730</v>
      </c>
      <c r="C21" s="193" t="s">
        <v>2684</v>
      </c>
      <c r="D21" s="194" t="s">
        <v>2728</v>
      </c>
      <c r="E21" s="194">
        <v>70</v>
      </c>
      <c r="F21" s="194">
        <v>3</v>
      </c>
      <c r="G21" s="143"/>
    </row>
    <row r="22" spans="1:7" ht="43.2" x14ac:dyDescent="0.25">
      <c r="A22" s="191" t="s">
        <v>2731</v>
      </c>
      <c r="B22" s="193" t="s">
        <v>2732</v>
      </c>
      <c r="C22" s="193" t="s">
        <v>2684</v>
      </c>
      <c r="D22" s="194" t="s">
        <v>2728</v>
      </c>
      <c r="E22" s="194">
        <v>200</v>
      </c>
      <c r="F22" s="194">
        <v>1</v>
      </c>
      <c r="G22" s="143"/>
    </row>
    <row r="23" spans="1:7" ht="28.8" x14ac:dyDescent="0.25">
      <c r="A23" s="191" t="s">
        <v>2733</v>
      </c>
      <c r="B23" s="193" t="s">
        <v>2734</v>
      </c>
      <c r="C23" s="193" t="s">
        <v>2684</v>
      </c>
      <c r="D23" s="194" t="s">
        <v>2728</v>
      </c>
      <c r="E23" s="194">
        <v>150</v>
      </c>
      <c r="F23" s="194">
        <v>1</v>
      </c>
      <c r="G23" s="143"/>
    </row>
    <row r="24" spans="1:7" ht="28.8" x14ac:dyDescent="0.25">
      <c r="A24" s="191" t="s">
        <v>2735</v>
      </c>
      <c r="B24" s="193" t="s">
        <v>2736</v>
      </c>
      <c r="C24" s="193" t="s">
        <v>2684</v>
      </c>
      <c r="D24" s="194" t="s">
        <v>2728</v>
      </c>
      <c r="E24" s="194">
        <v>400</v>
      </c>
      <c r="F24" s="194">
        <v>10</v>
      </c>
      <c r="G24" s="143"/>
    </row>
    <row r="25" spans="1:7" ht="28.8" x14ac:dyDescent="0.25">
      <c r="A25" s="191" t="s">
        <v>2737</v>
      </c>
      <c r="B25" s="193" t="s">
        <v>2738</v>
      </c>
      <c r="C25" s="193" t="s">
        <v>2684</v>
      </c>
      <c r="D25" s="194" t="s">
        <v>2728</v>
      </c>
      <c r="E25" s="194">
        <v>1000</v>
      </c>
      <c r="F25" s="194">
        <v>19</v>
      </c>
      <c r="G25" s="143"/>
    </row>
    <row r="26" spans="1:7" ht="43.2" x14ac:dyDescent="0.25">
      <c r="A26" s="191" t="s">
        <v>2739</v>
      </c>
      <c r="B26" s="193" t="s">
        <v>2740</v>
      </c>
      <c r="C26" s="193" t="s">
        <v>2684</v>
      </c>
      <c r="D26" s="194" t="s">
        <v>2728</v>
      </c>
      <c r="E26" s="194">
        <v>500</v>
      </c>
      <c r="F26" s="194">
        <v>4</v>
      </c>
      <c r="G26" s="143"/>
    </row>
    <row r="27" spans="1:7" ht="57.6" x14ac:dyDescent="0.25">
      <c r="A27" s="191" t="s">
        <v>2741</v>
      </c>
      <c r="B27" s="193" t="s">
        <v>2742</v>
      </c>
      <c r="C27" s="193" t="s">
        <v>2684</v>
      </c>
      <c r="D27" s="194" t="s">
        <v>2728</v>
      </c>
      <c r="E27" s="194">
        <v>75</v>
      </c>
      <c r="F27" s="194">
        <v>1</v>
      </c>
      <c r="G27" s="143"/>
    </row>
    <row r="28" spans="1:7" ht="57.6" x14ac:dyDescent="0.25">
      <c r="A28" s="191" t="s">
        <v>2743</v>
      </c>
      <c r="B28" s="193" t="s">
        <v>2744</v>
      </c>
      <c r="C28" s="193" t="s">
        <v>2684</v>
      </c>
      <c r="D28" s="194" t="s">
        <v>2745</v>
      </c>
      <c r="E28" s="194">
        <v>50</v>
      </c>
      <c r="F28" s="194">
        <v>5</v>
      </c>
      <c r="G28" s="143"/>
    </row>
    <row r="29" spans="1:7" ht="57.6" x14ac:dyDescent="0.25">
      <c r="A29" s="191" t="s">
        <v>2746</v>
      </c>
      <c r="B29" s="193" t="s">
        <v>2747</v>
      </c>
      <c r="C29" s="193" t="s">
        <v>2684</v>
      </c>
      <c r="D29" s="194" t="s">
        <v>2745</v>
      </c>
      <c r="E29" s="194">
        <v>200</v>
      </c>
      <c r="F29" s="194">
        <v>10</v>
      </c>
      <c r="G29" s="143"/>
    </row>
    <row r="30" spans="1:7" ht="43.2" x14ac:dyDescent="0.25">
      <c r="A30" s="191" t="s">
        <v>2748</v>
      </c>
      <c r="B30" s="193" t="s">
        <v>2749</v>
      </c>
      <c r="C30" s="193" t="s">
        <v>2684</v>
      </c>
      <c r="D30" s="194" t="s">
        <v>2750</v>
      </c>
      <c r="E30" s="194">
        <v>100</v>
      </c>
      <c r="F30" s="194">
        <v>2</v>
      </c>
      <c r="G30" s="143"/>
    </row>
    <row r="31" spans="1:7" ht="28.8" x14ac:dyDescent="0.25">
      <c r="A31" s="191" t="s">
        <v>2751</v>
      </c>
      <c r="B31" s="193" t="s">
        <v>2752</v>
      </c>
      <c r="C31" s="193" t="s">
        <v>2684</v>
      </c>
      <c r="D31" s="194" t="s">
        <v>2750</v>
      </c>
      <c r="E31" s="194">
        <v>80</v>
      </c>
      <c r="F31" s="194">
        <v>2</v>
      </c>
      <c r="G31" s="143"/>
    </row>
    <row r="32" spans="1:7" ht="43.2" x14ac:dyDescent="0.25">
      <c r="A32" s="191" t="s">
        <v>2753</v>
      </c>
      <c r="B32" s="193" t="s">
        <v>2754</v>
      </c>
      <c r="C32" s="193" t="s">
        <v>2684</v>
      </c>
      <c r="D32" s="194" t="s">
        <v>2750</v>
      </c>
      <c r="E32" s="194">
        <v>100</v>
      </c>
      <c r="F32" s="194">
        <v>1</v>
      </c>
      <c r="G32" s="143"/>
    </row>
    <row r="33" spans="1:7" ht="57.6" x14ac:dyDescent="0.25">
      <c r="A33" s="191" t="s">
        <v>2755</v>
      </c>
      <c r="B33" s="193" t="s">
        <v>2756</v>
      </c>
      <c r="C33" s="193" t="s">
        <v>2684</v>
      </c>
      <c r="D33" s="194" t="s">
        <v>2750</v>
      </c>
      <c r="E33" s="194">
        <v>100</v>
      </c>
      <c r="F33" s="194">
        <v>2</v>
      </c>
      <c r="G33" s="143"/>
    </row>
    <row r="34" spans="1:7" ht="57.6" x14ac:dyDescent="0.25">
      <c r="A34" s="191" t="s">
        <v>2757</v>
      </c>
      <c r="B34" s="193" t="s">
        <v>2758</v>
      </c>
      <c r="C34" s="193" t="s">
        <v>2684</v>
      </c>
      <c r="D34" s="194" t="s">
        <v>2759</v>
      </c>
      <c r="E34" s="194">
        <v>150</v>
      </c>
      <c r="F34" s="194">
        <v>0</v>
      </c>
      <c r="G34" s="143"/>
    </row>
    <row r="35" spans="1:7" ht="57.6" x14ac:dyDescent="0.25">
      <c r="A35" s="191" t="s">
        <v>2760</v>
      </c>
      <c r="B35" s="193" t="s">
        <v>2761</v>
      </c>
      <c r="C35" s="193" t="s">
        <v>2684</v>
      </c>
      <c r="D35" s="194" t="s">
        <v>2762</v>
      </c>
      <c r="E35" s="194">
        <v>150</v>
      </c>
      <c r="F35" s="194">
        <v>3</v>
      </c>
      <c r="G35" s="143"/>
    </row>
    <row r="36" spans="1:7" ht="28.8" x14ac:dyDescent="0.25">
      <c r="A36" s="191" t="s">
        <v>2763</v>
      </c>
      <c r="B36" s="193" t="s">
        <v>2764</v>
      </c>
      <c r="C36" s="193" t="s">
        <v>2688</v>
      </c>
      <c r="D36" s="194" t="s">
        <v>2765</v>
      </c>
      <c r="E36" s="194">
        <v>500</v>
      </c>
      <c r="F36" s="194">
        <v>1</v>
      </c>
      <c r="G36" s="143"/>
    </row>
    <row r="37" spans="1:7" ht="28.8" x14ac:dyDescent="0.25">
      <c r="A37" s="191" t="s">
        <v>2766</v>
      </c>
      <c r="B37" s="193" t="s">
        <v>2767</v>
      </c>
      <c r="C37" s="193" t="s">
        <v>2684</v>
      </c>
      <c r="D37" s="194" t="s">
        <v>2768</v>
      </c>
      <c r="E37" s="194">
        <v>50</v>
      </c>
      <c r="F37" s="194">
        <v>3</v>
      </c>
      <c r="G37" s="143"/>
    </row>
    <row r="38" spans="1:7" ht="43.2" x14ac:dyDescent="0.25">
      <c r="A38" s="191" t="s">
        <v>2769</v>
      </c>
      <c r="B38" s="193" t="s">
        <v>2770</v>
      </c>
      <c r="C38" s="193" t="s">
        <v>2684</v>
      </c>
      <c r="D38" s="194" t="s">
        <v>2771</v>
      </c>
      <c r="E38" s="194">
        <v>150</v>
      </c>
      <c r="F38" s="194">
        <v>1</v>
      </c>
      <c r="G38" s="143"/>
    </row>
    <row r="39" spans="1:7" ht="43.2" x14ac:dyDescent="0.25">
      <c r="A39" s="191" t="s">
        <v>2772</v>
      </c>
      <c r="B39" s="193" t="s">
        <v>2773</v>
      </c>
      <c r="C39" s="193" t="s">
        <v>2684</v>
      </c>
      <c r="D39" s="194" t="s">
        <v>2774</v>
      </c>
      <c r="E39" s="194">
        <v>145</v>
      </c>
      <c r="F39" s="194">
        <v>15</v>
      </c>
      <c r="G39" s="143"/>
    </row>
    <row r="40" spans="1:7" ht="43.2" x14ac:dyDescent="0.25">
      <c r="A40" s="191" t="s">
        <v>2775</v>
      </c>
      <c r="B40" s="193" t="s">
        <v>2776</v>
      </c>
      <c r="C40" s="193" t="s">
        <v>2684</v>
      </c>
      <c r="D40" s="194" t="s">
        <v>1811</v>
      </c>
      <c r="E40" s="194">
        <v>150</v>
      </c>
      <c r="F40" s="194">
        <v>5</v>
      </c>
      <c r="G40" s="143"/>
    </row>
    <row r="41" spans="1:7" ht="43.2" x14ac:dyDescent="0.25">
      <c r="A41" s="191" t="s">
        <v>2777</v>
      </c>
      <c r="B41" s="193" t="s">
        <v>2778</v>
      </c>
      <c r="C41" s="193" t="s">
        <v>2684</v>
      </c>
      <c r="D41" s="194" t="s">
        <v>2779</v>
      </c>
      <c r="E41" s="194">
        <v>150</v>
      </c>
      <c r="F41" s="194">
        <v>4</v>
      </c>
      <c r="G41" s="143"/>
    </row>
    <row r="42" spans="1:7" ht="57.6" x14ac:dyDescent="0.25">
      <c r="A42" s="191" t="s">
        <v>2780</v>
      </c>
      <c r="B42" s="193" t="s">
        <v>2781</v>
      </c>
      <c r="C42" s="193" t="s">
        <v>2684</v>
      </c>
      <c r="D42" s="194" t="s">
        <v>2779</v>
      </c>
      <c r="E42" s="194">
        <v>350</v>
      </c>
      <c r="F42" s="194">
        <v>5</v>
      </c>
      <c r="G42" s="143"/>
    </row>
    <row r="43" spans="1:7" ht="57.6" x14ac:dyDescent="0.25">
      <c r="A43" s="191" t="s">
        <v>2782</v>
      </c>
      <c r="B43" s="193" t="s">
        <v>2783</v>
      </c>
      <c r="C43" s="193" t="s">
        <v>2684</v>
      </c>
      <c r="D43" s="194" t="s">
        <v>2784</v>
      </c>
      <c r="E43" s="194">
        <v>138</v>
      </c>
      <c r="F43" s="194">
        <v>6</v>
      </c>
      <c r="G43" s="143"/>
    </row>
    <row r="44" spans="1:7" ht="14.4" x14ac:dyDescent="0.25">
      <c r="A44" s="191" t="s">
        <v>2785</v>
      </c>
      <c r="B44" s="193" t="s">
        <v>2786</v>
      </c>
      <c r="C44" s="193" t="s">
        <v>2684</v>
      </c>
      <c r="D44" s="194" t="s">
        <v>2787</v>
      </c>
      <c r="E44" s="194">
        <v>500</v>
      </c>
      <c r="F44" s="194">
        <v>1</v>
      </c>
      <c r="G44" s="143"/>
    </row>
    <row r="45" spans="1:7" ht="28.8" x14ac:dyDescent="0.25">
      <c r="A45" s="191" t="s">
        <v>2788</v>
      </c>
      <c r="B45" s="193" t="s">
        <v>2789</v>
      </c>
      <c r="C45" s="193" t="s">
        <v>2684</v>
      </c>
      <c r="D45" s="194" t="s">
        <v>2790</v>
      </c>
      <c r="E45" s="194">
        <v>1750</v>
      </c>
      <c r="F45" s="194">
        <v>1</v>
      </c>
      <c r="G45" s="143"/>
    </row>
    <row r="46" spans="1:7" ht="28.8" x14ac:dyDescent="0.25">
      <c r="A46" s="191" t="s">
        <v>2791</v>
      </c>
      <c r="B46" s="193" t="s">
        <v>2792</v>
      </c>
      <c r="C46" s="193" t="s">
        <v>2684</v>
      </c>
      <c r="D46" s="194" t="s">
        <v>2790</v>
      </c>
      <c r="E46" s="194">
        <v>1500</v>
      </c>
      <c r="F46" s="194">
        <v>1</v>
      </c>
      <c r="G46" s="143"/>
    </row>
    <row r="47" spans="1:7" ht="28.8" x14ac:dyDescent="0.25">
      <c r="A47" s="191" t="s">
        <v>2793</v>
      </c>
      <c r="B47" s="193" t="s">
        <v>2794</v>
      </c>
      <c r="C47" s="193" t="s">
        <v>2684</v>
      </c>
      <c r="D47" s="194" t="s">
        <v>2795</v>
      </c>
      <c r="E47" s="194">
        <v>1000</v>
      </c>
      <c r="F47" s="194">
        <v>5</v>
      </c>
      <c r="G47" s="143"/>
    </row>
    <row r="48" spans="1:7" ht="28.8" x14ac:dyDescent="0.25">
      <c r="A48" s="191" t="s">
        <v>2796</v>
      </c>
      <c r="B48" s="193" t="s">
        <v>2797</v>
      </c>
      <c r="C48" s="193" t="s">
        <v>2688</v>
      </c>
      <c r="D48" s="194" t="s">
        <v>2798</v>
      </c>
      <c r="E48" s="194">
        <v>100</v>
      </c>
      <c r="F48" s="194">
        <v>4</v>
      </c>
      <c r="G48" s="143"/>
    </row>
    <row r="49" spans="1:7" ht="28.8" x14ac:dyDescent="0.25">
      <c r="A49" s="191" t="s">
        <v>2799</v>
      </c>
      <c r="B49" s="193" t="s">
        <v>2800</v>
      </c>
      <c r="C49" s="193" t="s">
        <v>2684</v>
      </c>
      <c r="D49" s="194" t="s">
        <v>2801</v>
      </c>
      <c r="E49" s="194">
        <v>102</v>
      </c>
      <c r="F49" s="194">
        <v>1</v>
      </c>
      <c r="G49" s="143"/>
    </row>
    <row r="50" spans="1:7" ht="57.6" x14ac:dyDescent="0.25">
      <c r="A50" s="191" t="s">
        <v>2802</v>
      </c>
      <c r="B50" s="193" t="s">
        <v>2803</v>
      </c>
      <c r="C50" s="193" t="s">
        <v>2688</v>
      </c>
      <c r="D50" s="194" t="s">
        <v>2804</v>
      </c>
      <c r="E50" s="194">
        <v>100</v>
      </c>
      <c r="F50" s="194">
        <v>1</v>
      </c>
      <c r="G50" s="143"/>
    </row>
    <row r="51" spans="1:7" ht="43.2" x14ac:dyDescent="0.25">
      <c r="A51" s="191" t="s">
        <v>2805</v>
      </c>
      <c r="B51" s="193" t="s">
        <v>2806</v>
      </c>
      <c r="C51" s="193" t="s">
        <v>2684</v>
      </c>
      <c r="D51" s="194" t="s">
        <v>2804</v>
      </c>
      <c r="E51" s="194">
        <v>150</v>
      </c>
      <c r="F51" s="194">
        <v>1</v>
      </c>
      <c r="G51" s="143"/>
    </row>
    <row r="52" spans="1:7" ht="43.2" x14ac:dyDescent="0.25">
      <c r="A52" s="191" t="s">
        <v>2807</v>
      </c>
      <c r="B52" s="193" t="s">
        <v>2808</v>
      </c>
      <c r="C52" s="193" t="s">
        <v>2684</v>
      </c>
      <c r="D52" s="194" t="s">
        <v>2804</v>
      </c>
      <c r="E52" s="194">
        <v>150</v>
      </c>
      <c r="F52" s="194">
        <v>1</v>
      </c>
      <c r="G52" s="143"/>
    </row>
    <row r="53" spans="1:7" ht="57.6" x14ac:dyDescent="0.25">
      <c r="A53" s="191" t="s">
        <v>2809</v>
      </c>
      <c r="B53" s="193" t="s">
        <v>2810</v>
      </c>
      <c r="C53" s="193" t="s">
        <v>2684</v>
      </c>
      <c r="D53" s="194" t="s">
        <v>1747</v>
      </c>
      <c r="E53" s="194">
        <v>200</v>
      </c>
      <c r="F53" s="194">
        <v>2</v>
      </c>
      <c r="G53" s="143"/>
    </row>
    <row r="54" spans="1:7" ht="57.6" x14ac:dyDescent="0.25">
      <c r="A54" s="191" t="s">
        <v>2811</v>
      </c>
      <c r="B54" s="193" t="s">
        <v>2812</v>
      </c>
      <c r="C54" s="193" t="s">
        <v>2688</v>
      </c>
      <c r="D54" s="194" t="s">
        <v>1747</v>
      </c>
      <c r="E54" s="194">
        <v>50</v>
      </c>
      <c r="F54" s="194">
        <v>3</v>
      </c>
      <c r="G54" s="143"/>
    </row>
    <row r="55" spans="1:7" ht="43.2" x14ac:dyDescent="0.25">
      <c r="A55" s="191" t="s">
        <v>2813</v>
      </c>
      <c r="B55" s="193" t="s">
        <v>2814</v>
      </c>
      <c r="C55" s="193" t="s">
        <v>2684</v>
      </c>
      <c r="D55" s="194" t="s">
        <v>1747</v>
      </c>
      <c r="E55" s="194">
        <v>200</v>
      </c>
      <c r="F55" s="194">
        <v>6</v>
      </c>
      <c r="G55" s="143"/>
    </row>
    <row r="56" spans="1:7" ht="28.8" x14ac:dyDescent="0.25">
      <c r="A56" s="191" t="s">
        <v>2815</v>
      </c>
      <c r="B56" s="193" t="s">
        <v>2816</v>
      </c>
      <c r="C56" s="193" t="s">
        <v>2684</v>
      </c>
      <c r="D56" s="194" t="s">
        <v>2817</v>
      </c>
      <c r="E56" s="194">
        <v>300</v>
      </c>
      <c r="F56" s="194">
        <v>10</v>
      </c>
      <c r="G56" s="143"/>
    </row>
    <row r="57" spans="1:7" ht="43.2" x14ac:dyDescent="0.25">
      <c r="A57" s="191" t="s">
        <v>2818</v>
      </c>
      <c r="B57" s="193" t="s">
        <v>2819</v>
      </c>
      <c r="C57" s="193" t="s">
        <v>2688</v>
      </c>
      <c r="D57" s="194" t="s">
        <v>2820</v>
      </c>
      <c r="E57" s="194">
        <v>100</v>
      </c>
      <c r="F57" s="194">
        <v>1</v>
      </c>
      <c r="G57" s="143"/>
    </row>
    <row r="58" spans="1:7" ht="28.8" x14ac:dyDescent="0.25">
      <c r="A58" s="191" t="s">
        <v>2821</v>
      </c>
      <c r="B58" s="193" t="s">
        <v>2822</v>
      </c>
      <c r="C58" s="193" t="s">
        <v>2684</v>
      </c>
      <c r="D58" s="194" t="s">
        <v>1604</v>
      </c>
      <c r="E58" s="194">
        <v>100</v>
      </c>
      <c r="F58" s="194">
        <v>9</v>
      </c>
      <c r="G58" s="143"/>
    </row>
    <row r="59" spans="1:7" ht="43.2" x14ac:dyDescent="0.25">
      <c r="A59" s="191" t="s">
        <v>2823</v>
      </c>
      <c r="B59" s="193" t="s">
        <v>2824</v>
      </c>
      <c r="C59" s="193" t="s">
        <v>2684</v>
      </c>
      <c r="D59" s="194" t="s">
        <v>2825</v>
      </c>
      <c r="E59" s="194">
        <v>300</v>
      </c>
      <c r="F59" s="194">
        <v>2</v>
      </c>
      <c r="G59" s="143"/>
    </row>
    <row r="60" spans="1:7" ht="28.8" x14ac:dyDescent="0.25">
      <c r="A60" s="191" t="s">
        <v>2826</v>
      </c>
      <c r="B60" s="193" t="s">
        <v>2827</v>
      </c>
      <c r="C60" s="193" t="s">
        <v>2684</v>
      </c>
      <c r="D60" s="194" t="s">
        <v>2828</v>
      </c>
      <c r="E60" s="194">
        <v>2000</v>
      </c>
      <c r="F60" s="194">
        <v>4</v>
      </c>
      <c r="G60" s="143"/>
    </row>
    <row r="61" spans="1:7" ht="28.8" x14ac:dyDescent="0.25">
      <c r="A61" s="191" t="s">
        <v>2829</v>
      </c>
      <c r="B61" s="193" t="s">
        <v>2830</v>
      </c>
      <c r="C61" s="193" t="s">
        <v>2684</v>
      </c>
      <c r="D61" s="194" t="s">
        <v>2828</v>
      </c>
      <c r="E61" s="194">
        <v>750</v>
      </c>
      <c r="F61" s="194">
        <v>1</v>
      </c>
      <c r="G61" s="143"/>
    </row>
    <row r="62" spans="1:7" ht="43.2" x14ac:dyDescent="0.25">
      <c r="A62" s="191" t="s">
        <v>2831</v>
      </c>
      <c r="B62" s="193" t="s">
        <v>2832</v>
      </c>
      <c r="C62" s="193" t="s">
        <v>2688</v>
      </c>
      <c r="D62" s="194" t="s">
        <v>2833</v>
      </c>
      <c r="E62" s="194">
        <v>100</v>
      </c>
      <c r="F62" s="194">
        <v>1</v>
      </c>
      <c r="G62" s="143"/>
    </row>
    <row r="63" spans="1:7" ht="43.2" x14ac:dyDescent="0.25">
      <c r="A63" s="191" t="s">
        <v>2834</v>
      </c>
      <c r="B63" s="193" t="s">
        <v>2835</v>
      </c>
      <c r="C63" s="193" t="s">
        <v>2688</v>
      </c>
      <c r="D63" s="194" t="s">
        <v>1606</v>
      </c>
      <c r="E63" s="194">
        <v>280</v>
      </c>
      <c r="F63" s="194">
        <v>8</v>
      </c>
      <c r="G63" s="143"/>
    </row>
    <row r="64" spans="1:7" ht="57.6" x14ac:dyDescent="0.25">
      <c r="A64" s="191" t="s">
        <v>2836</v>
      </c>
      <c r="B64" s="193" t="s">
        <v>2837</v>
      </c>
      <c r="C64" s="193" t="s">
        <v>2688</v>
      </c>
      <c r="D64" s="194" t="s">
        <v>1606</v>
      </c>
      <c r="E64" s="194">
        <v>120</v>
      </c>
      <c r="F64" s="194">
        <v>10</v>
      </c>
      <c r="G64" s="143"/>
    </row>
    <row r="65" spans="1:7" ht="43.2" x14ac:dyDescent="0.25">
      <c r="A65" s="191" t="s">
        <v>2838</v>
      </c>
      <c r="B65" s="193" t="s">
        <v>2839</v>
      </c>
      <c r="C65" s="193" t="s">
        <v>2684</v>
      </c>
      <c r="D65" s="194" t="s">
        <v>1606</v>
      </c>
      <c r="E65" s="194">
        <v>300</v>
      </c>
      <c r="F65" s="194">
        <v>1</v>
      </c>
      <c r="G65" s="143"/>
    </row>
    <row r="66" spans="1:7" ht="28.8" x14ac:dyDescent="0.25">
      <c r="A66" s="191" t="s">
        <v>2840</v>
      </c>
      <c r="B66" s="193" t="s">
        <v>2841</v>
      </c>
      <c r="C66" s="193" t="s">
        <v>2684</v>
      </c>
      <c r="D66" s="194" t="s">
        <v>2842</v>
      </c>
      <c r="E66" s="194">
        <v>140</v>
      </c>
      <c r="F66" s="194">
        <v>1</v>
      </c>
      <c r="G66" s="143"/>
    </row>
    <row r="67" spans="1:7" ht="57.6" x14ac:dyDescent="0.25">
      <c r="A67" s="191" t="s">
        <v>2843</v>
      </c>
      <c r="B67" s="193" t="s">
        <v>2844</v>
      </c>
      <c r="C67" s="193" t="s">
        <v>2684</v>
      </c>
      <c r="D67" s="194" t="s">
        <v>2845</v>
      </c>
      <c r="E67" s="194">
        <v>500</v>
      </c>
      <c r="F67" s="194">
        <v>4</v>
      </c>
      <c r="G67" s="143"/>
    </row>
    <row r="68" spans="1:7" ht="14.4" x14ac:dyDescent="0.25">
      <c r="A68" s="191" t="s">
        <v>2846</v>
      </c>
      <c r="B68" s="193" t="s">
        <v>2847</v>
      </c>
      <c r="C68" s="193" t="s">
        <v>2684</v>
      </c>
      <c r="D68" s="194" t="s">
        <v>2848</v>
      </c>
      <c r="E68" s="194">
        <v>500</v>
      </c>
      <c r="F68" s="194">
        <v>3</v>
      </c>
      <c r="G68" s="143"/>
    </row>
    <row r="69" spans="1:7" ht="57.6" x14ac:dyDescent="0.25">
      <c r="A69" s="191" t="s">
        <v>2849</v>
      </c>
      <c r="B69" s="193" t="s">
        <v>2850</v>
      </c>
      <c r="C69" s="193" t="s">
        <v>2688</v>
      </c>
      <c r="D69" s="194" t="s">
        <v>2851</v>
      </c>
      <c r="E69" s="194">
        <v>100</v>
      </c>
      <c r="F69" s="194">
        <v>1</v>
      </c>
      <c r="G69" s="143"/>
    </row>
    <row r="70" spans="1:7" ht="57.6" x14ac:dyDescent="0.25">
      <c r="A70" s="191" t="s">
        <v>2852</v>
      </c>
      <c r="B70" s="193" t="s">
        <v>2853</v>
      </c>
      <c r="C70" s="193" t="s">
        <v>2684</v>
      </c>
      <c r="D70" s="194" t="s">
        <v>2851</v>
      </c>
      <c r="E70" s="194">
        <v>110</v>
      </c>
      <c r="F70" s="194">
        <v>12</v>
      </c>
      <c r="G70" s="143"/>
    </row>
    <row r="71" spans="1:7" ht="14.4" x14ac:dyDescent="0.25">
      <c r="A71" s="191" t="s">
        <v>2854</v>
      </c>
      <c r="B71" s="193" t="s">
        <v>2855</v>
      </c>
      <c r="C71" s="193" t="s">
        <v>2684</v>
      </c>
      <c r="D71" s="194" t="s">
        <v>2856</v>
      </c>
      <c r="E71" s="194">
        <v>100</v>
      </c>
      <c r="F71" s="194">
        <v>2</v>
      </c>
      <c r="G71" s="143"/>
    </row>
    <row r="72" spans="1:7" ht="57.6" x14ac:dyDescent="0.25">
      <c r="A72" s="191" t="s">
        <v>2857</v>
      </c>
      <c r="B72" s="193" t="s">
        <v>2858</v>
      </c>
      <c r="C72" s="193" t="s">
        <v>2684</v>
      </c>
      <c r="D72" s="194" t="s">
        <v>2859</v>
      </c>
      <c r="E72" s="194">
        <v>99</v>
      </c>
      <c r="F72" s="194">
        <v>1</v>
      </c>
      <c r="G72" s="143"/>
    </row>
    <row r="73" spans="1:7" ht="28.8" x14ac:dyDescent="0.25">
      <c r="A73" s="191" t="s">
        <v>2860</v>
      </c>
      <c r="B73" s="193" t="s">
        <v>2861</v>
      </c>
      <c r="C73" s="193" t="s">
        <v>2684</v>
      </c>
      <c r="D73" s="194" t="s">
        <v>2862</v>
      </c>
      <c r="E73" s="194">
        <v>300</v>
      </c>
      <c r="F73" s="194">
        <v>3</v>
      </c>
      <c r="G73" s="143"/>
    </row>
    <row r="74" spans="1:7" ht="57.6" x14ac:dyDescent="0.25">
      <c r="A74" s="191" t="s">
        <v>2863</v>
      </c>
      <c r="B74" s="193" t="s">
        <v>2864</v>
      </c>
      <c r="C74" s="193" t="s">
        <v>2684</v>
      </c>
      <c r="D74" s="194" t="s">
        <v>2865</v>
      </c>
      <c r="E74" s="194">
        <v>500</v>
      </c>
      <c r="F74" s="194">
        <v>7</v>
      </c>
      <c r="G74" s="143"/>
    </row>
    <row r="75" spans="1:7" ht="28.8" x14ac:dyDescent="0.25">
      <c r="A75" s="191" t="s">
        <v>2866</v>
      </c>
      <c r="B75" s="193" t="s">
        <v>2867</v>
      </c>
      <c r="C75" s="193" t="s">
        <v>2684</v>
      </c>
      <c r="D75" s="194" t="s">
        <v>2868</v>
      </c>
      <c r="E75" s="194">
        <v>100</v>
      </c>
      <c r="F75" s="194">
        <v>2</v>
      </c>
      <c r="G75" s="143"/>
    </row>
    <row r="76" spans="1:7" ht="28.8" x14ac:dyDescent="0.25">
      <c r="A76" s="191" t="s">
        <v>2869</v>
      </c>
      <c r="B76" s="193" t="s">
        <v>2870</v>
      </c>
      <c r="C76" s="193" t="s">
        <v>2684</v>
      </c>
      <c r="D76" s="194" t="s">
        <v>2871</v>
      </c>
      <c r="E76" s="194">
        <v>47</v>
      </c>
      <c r="F76" s="194">
        <v>1</v>
      </c>
      <c r="G76" s="143"/>
    </row>
    <row r="77" spans="1:7" ht="28.8" x14ac:dyDescent="0.25">
      <c r="A77" s="191" t="s">
        <v>2872</v>
      </c>
      <c r="B77" s="193" t="s">
        <v>2873</v>
      </c>
      <c r="C77" s="193" t="s">
        <v>2684</v>
      </c>
      <c r="D77" s="194" t="s">
        <v>2874</v>
      </c>
      <c r="E77" s="194">
        <v>174</v>
      </c>
      <c r="F77" s="194">
        <v>2</v>
      </c>
      <c r="G77" s="143"/>
    </row>
    <row r="78" spans="1:7" ht="28.8" x14ac:dyDescent="0.25">
      <c r="A78" s="191" t="s">
        <v>2875</v>
      </c>
      <c r="B78" s="193" t="s">
        <v>2876</v>
      </c>
      <c r="C78" s="193" t="s">
        <v>2684</v>
      </c>
      <c r="D78" s="194" t="s">
        <v>2877</v>
      </c>
      <c r="E78" s="194">
        <v>100</v>
      </c>
      <c r="F78" s="194">
        <v>4</v>
      </c>
      <c r="G78" s="143"/>
    </row>
    <row r="79" spans="1:7" ht="72" x14ac:dyDescent="0.25">
      <c r="A79" s="191" t="s">
        <v>2878</v>
      </c>
      <c r="B79" s="193" t="s">
        <v>2879</v>
      </c>
      <c r="C79" s="193" t="s">
        <v>2684</v>
      </c>
      <c r="D79" s="194" t="s">
        <v>2880</v>
      </c>
      <c r="E79" s="194">
        <v>200</v>
      </c>
      <c r="F79" s="194">
        <v>6</v>
      </c>
      <c r="G79" s="143"/>
    </row>
    <row r="80" spans="1:7" ht="86.4" x14ac:dyDescent="0.25">
      <c r="A80" s="191" t="s">
        <v>2881</v>
      </c>
      <c r="B80" s="193" t="s">
        <v>2882</v>
      </c>
      <c r="C80" s="193" t="s">
        <v>2684</v>
      </c>
      <c r="D80" s="194" t="s">
        <v>2883</v>
      </c>
      <c r="E80" s="194">
        <v>150</v>
      </c>
      <c r="F80" s="194">
        <v>1</v>
      </c>
      <c r="G80" s="143"/>
    </row>
    <row r="81" spans="1:7" ht="43.2" x14ac:dyDescent="0.25">
      <c r="A81" s="191" t="s">
        <v>2884</v>
      </c>
      <c r="B81" s="193" t="s">
        <v>2885</v>
      </c>
      <c r="C81" s="193" t="s">
        <v>2684</v>
      </c>
      <c r="D81" s="194" t="s">
        <v>2886</v>
      </c>
      <c r="E81" s="194">
        <v>100</v>
      </c>
      <c r="F81" s="194">
        <v>1</v>
      </c>
      <c r="G81" s="143"/>
    </row>
    <row r="82" spans="1:7" ht="43.2" x14ac:dyDescent="0.25">
      <c r="A82" s="191" t="s">
        <v>2887</v>
      </c>
      <c r="B82" s="193" t="s">
        <v>2888</v>
      </c>
      <c r="C82" s="193" t="s">
        <v>2684</v>
      </c>
      <c r="D82" s="194" t="s">
        <v>2886</v>
      </c>
      <c r="E82" s="194">
        <v>200</v>
      </c>
      <c r="F82" s="194">
        <v>1</v>
      </c>
      <c r="G82" s="143"/>
    </row>
    <row r="83" spans="1:7" ht="43.2" x14ac:dyDescent="0.25">
      <c r="A83" s="191" t="s">
        <v>2889</v>
      </c>
      <c r="B83" s="193" t="s">
        <v>2890</v>
      </c>
      <c r="C83" s="193" t="s">
        <v>2684</v>
      </c>
      <c r="D83" s="194" t="s">
        <v>2891</v>
      </c>
      <c r="E83" s="194">
        <v>670</v>
      </c>
      <c r="F83" s="194">
        <v>3</v>
      </c>
      <c r="G83" s="143"/>
    </row>
    <row r="84" spans="1:7" ht="43.2" x14ac:dyDescent="0.25">
      <c r="A84" s="191" t="s">
        <v>2892</v>
      </c>
      <c r="B84" s="193" t="s">
        <v>2893</v>
      </c>
      <c r="C84" s="193" t="s">
        <v>2684</v>
      </c>
      <c r="D84" s="194" t="s">
        <v>2891</v>
      </c>
      <c r="E84" s="194">
        <v>80</v>
      </c>
      <c r="F84" s="194">
        <v>1</v>
      </c>
      <c r="G84" s="143"/>
    </row>
    <row r="85" spans="1:7" ht="43.2" x14ac:dyDescent="0.25">
      <c r="A85" s="191" t="s">
        <v>2894</v>
      </c>
      <c r="B85" s="193" t="s">
        <v>2895</v>
      </c>
      <c r="C85" s="193" t="s">
        <v>2684</v>
      </c>
      <c r="D85" s="194" t="s">
        <v>2896</v>
      </c>
      <c r="E85" s="194">
        <v>300</v>
      </c>
      <c r="F85" s="194">
        <v>2</v>
      </c>
      <c r="G85" s="143"/>
    </row>
    <row r="86" spans="1:7" ht="57.6" x14ac:dyDescent="0.25">
      <c r="A86" s="191" t="s">
        <v>2897</v>
      </c>
      <c r="B86" s="193" t="s">
        <v>2898</v>
      </c>
      <c r="C86" s="193" t="s">
        <v>2684</v>
      </c>
      <c r="D86" s="194" t="s">
        <v>2899</v>
      </c>
      <c r="E86" s="194">
        <v>100</v>
      </c>
      <c r="F86" s="194">
        <v>1</v>
      </c>
      <c r="G86" s="143"/>
    </row>
    <row r="87" spans="1:7" ht="43.2" x14ac:dyDescent="0.25">
      <c r="A87" s="191" t="s">
        <v>2900</v>
      </c>
      <c r="B87" s="193" t="s">
        <v>2901</v>
      </c>
      <c r="C87" s="193" t="s">
        <v>2684</v>
      </c>
      <c r="D87" s="194" t="s">
        <v>1598</v>
      </c>
      <c r="E87" s="194">
        <v>400</v>
      </c>
      <c r="F87" s="194">
        <v>2</v>
      </c>
      <c r="G87" s="143"/>
    </row>
    <row r="88" spans="1:7" ht="57.6" x14ac:dyDescent="0.25">
      <c r="A88" s="191" t="s">
        <v>2902</v>
      </c>
      <c r="B88" s="193" t="s">
        <v>2903</v>
      </c>
      <c r="C88" s="193" t="s">
        <v>2684</v>
      </c>
      <c r="D88" s="194" t="s">
        <v>1598</v>
      </c>
      <c r="E88" s="194">
        <v>100</v>
      </c>
      <c r="F88" s="194">
        <v>2</v>
      </c>
      <c r="G88" s="143"/>
    </row>
    <row r="89" spans="1:7" ht="28.8" x14ac:dyDescent="0.25">
      <c r="A89" s="191" t="s">
        <v>2904</v>
      </c>
      <c r="B89" s="193" t="s">
        <v>2905</v>
      </c>
      <c r="C89" s="193" t="s">
        <v>2688</v>
      </c>
      <c r="D89" s="194" t="s">
        <v>1598</v>
      </c>
      <c r="E89" s="194">
        <v>100</v>
      </c>
      <c r="F89" s="194">
        <v>1</v>
      </c>
      <c r="G89" s="143"/>
    </row>
    <row r="90" spans="1:7" ht="57.6" x14ac:dyDescent="0.25">
      <c r="A90" s="191" t="s">
        <v>2906</v>
      </c>
      <c r="B90" s="193" t="s">
        <v>2907</v>
      </c>
      <c r="C90" s="193" t="s">
        <v>2684</v>
      </c>
      <c r="D90" s="194" t="s">
        <v>1598</v>
      </c>
      <c r="E90" s="194">
        <v>50</v>
      </c>
      <c r="F90" s="194">
        <v>1</v>
      </c>
      <c r="G90" s="143"/>
    </row>
    <row r="91" spans="1:7" ht="57.6" x14ac:dyDescent="0.25">
      <c r="A91" s="191" t="s">
        <v>2908</v>
      </c>
      <c r="B91" s="193" t="s">
        <v>2909</v>
      </c>
      <c r="C91" s="193" t="s">
        <v>2684</v>
      </c>
      <c r="D91" s="194" t="s">
        <v>1598</v>
      </c>
      <c r="E91" s="194">
        <v>100</v>
      </c>
      <c r="F91" s="194">
        <v>3</v>
      </c>
      <c r="G91" s="143"/>
    </row>
    <row r="92" spans="1:7" ht="43.2" x14ac:dyDescent="0.25">
      <c r="A92" s="191" t="s">
        <v>2910</v>
      </c>
      <c r="B92" s="193" t="s">
        <v>2911</v>
      </c>
      <c r="C92" s="193" t="s">
        <v>2684</v>
      </c>
      <c r="D92" s="194" t="s">
        <v>1598</v>
      </c>
      <c r="E92" s="194">
        <v>150</v>
      </c>
      <c r="F92" s="194">
        <v>5</v>
      </c>
      <c r="G92" s="143"/>
    </row>
    <row r="93" spans="1:7" ht="43.2" x14ac:dyDescent="0.25">
      <c r="A93" s="191" t="s">
        <v>2912</v>
      </c>
      <c r="B93" s="193" t="s">
        <v>2913</v>
      </c>
      <c r="C93" s="193" t="s">
        <v>2688</v>
      </c>
      <c r="D93" s="194" t="s">
        <v>1598</v>
      </c>
      <c r="E93" s="194">
        <v>22</v>
      </c>
      <c r="F93" s="194">
        <v>3</v>
      </c>
      <c r="G93" s="143"/>
    </row>
    <row r="94" spans="1:7" ht="43.2" x14ac:dyDescent="0.25">
      <c r="A94" s="191" t="s">
        <v>2914</v>
      </c>
      <c r="B94" s="193" t="s">
        <v>2915</v>
      </c>
      <c r="C94" s="193" t="s">
        <v>2684</v>
      </c>
      <c r="D94" s="194" t="s">
        <v>1598</v>
      </c>
      <c r="E94" s="194">
        <v>250</v>
      </c>
      <c r="F94" s="194">
        <v>1</v>
      </c>
      <c r="G94" s="143"/>
    </row>
    <row r="95" spans="1:7" ht="43.2" x14ac:dyDescent="0.25">
      <c r="A95" s="191" t="s">
        <v>2916</v>
      </c>
      <c r="B95" s="193" t="s">
        <v>2917</v>
      </c>
      <c r="C95" s="193" t="s">
        <v>2684</v>
      </c>
      <c r="D95" s="194" t="s">
        <v>1598</v>
      </c>
      <c r="E95" s="194">
        <v>142</v>
      </c>
      <c r="F95" s="194">
        <v>4</v>
      </c>
      <c r="G95" s="143"/>
    </row>
    <row r="96" spans="1:7" ht="28.8" x14ac:dyDescent="0.25">
      <c r="A96" s="191" t="s">
        <v>2918</v>
      </c>
      <c r="B96" s="193" t="s">
        <v>2919</v>
      </c>
      <c r="C96" s="193" t="s">
        <v>2684</v>
      </c>
      <c r="D96" s="194" t="s">
        <v>1598</v>
      </c>
      <c r="E96" s="194">
        <v>500</v>
      </c>
      <c r="F96" s="194">
        <v>7</v>
      </c>
      <c r="G96" s="143"/>
    </row>
    <row r="97" spans="1:7" ht="72" x14ac:dyDescent="0.25">
      <c r="A97" s="191" t="s">
        <v>2920</v>
      </c>
      <c r="B97" s="193" t="s">
        <v>2921</v>
      </c>
      <c r="C97" s="193" t="s">
        <v>2684</v>
      </c>
      <c r="D97" s="194" t="s">
        <v>1598</v>
      </c>
      <c r="E97" s="194">
        <v>100</v>
      </c>
      <c r="F97" s="194">
        <v>2</v>
      </c>
      <c r="G97" s="143"/>
    </row>
    <row r="98" spans="1:7" ht="43.2" x14ac:dyDescent="0.25">
      <c r="A98" s="191" t="s">
        <v>2922</v>
      </c>
      <c r="B98" s="193" t="s">
        <v>2923</v>
      </c>
      <c r="C98" s="193" t="s">
        <v>2684</v>
      </c>
      <c r="D98" s="194" t="s">
        <v>1598</v>
      </c>
      <c r="E98" s="194">
        <v>100</v>
      </c>
      <c r="F98" s="194">
        <v>3</v>
      </c>
      <c r="G98" s="143"/>
    </row>
    <row r="99" spans="1:7" ht="43.2" x14ac:dyDescent="0.25">
      <c r="A99" s="191" t="s">
        <v>2924</v>
      </c>
      <c r="B99" s="193" t="s">
        <v>2925</v>
      </c>
      <c r="C99" s="193" t="s">
        <v>2684</v>
      </c>
      <c r="D99" s="194" t="s">
        <v>1598</v>
      </c>
      <c r="E99" s="194">
        <v>200</v>
      </c>
      <c r="F99" s="194">
        <v>14</v>
      </c>
      <c r="G99" s="143"/>
    </row>
    <row r="100" spans="1:7" ht="43.2" x14ac:dyDescent="0.25">
      <c r="A100" s="191" t="s">
        <v>2926</v>
      </c>
      <c r="B100" s="193" t="s">
        <v>2927</v>
      </c>
      <c r="C100" s="193" t="s">
        <v>2684</v>
      </c>
      <c r="D100" s="194" t="s">
        <v>1598</v>
      </c>
      <c r="E100" s="194">
        <v>1000</v>
      </c>
      <c r="F100" s="194">
        <v>170</v>
      </c>
      <c r="G100" s="143"/>
    </row>
    <row r="101" spans="1:7" ht="28.8" x14ac:dyDescent="0.25">
      <c r="A101" s="191" t="s">
        <v>2928</v>
      </c>
      <c r="B101" s="193" t="s">
        <v>2929</v>
      </c>
      <c r="C101" s="193" t="s">
        <v>2684</v>
      </c>
      <c r="D101" s="194" t="s">
        <v>1598</v>
      </c>
      <c r="E101" s="194">
        <v>300</v>
      </c>
      <c r="F101" s="194">
        <v>3</v>
      </c>
      <c r="G101" s="143"/>
    </row>
    <row r="102" spans="1:7" ht="28.8" x14ac:dyDescent="0.25">
      <c r="A102" s="191" t="s">
        <v>2930</v>
      </c>
      <c r="B102" s="193" t="s">
        <v>2931</v>
      </c>
      <c r="C102" s="193" t="s">
        <v>2688</v>
      </c>
      <c r="D102" s="194" t="s">
        <v>1598</v>
      </c>
      <c r="E102" s="194">
        <v>35</v>
      </c>
      <c r="F102" s="194">
        <v>27</v>
      </c>
      <c r="G102" s="143"/>
    </row>
    <row r="103" spans="1:7" ht="43.2" x14ac:dyDescent="0.25">
      <c r="A103" s="191" t="s">
        <v>2932</v>
      </c>
      <c r="B103" s="193" t="s">
        <v>2933</v>
      </c>
      <c r="C103" s="193" t="s">
        <v>2684</v>
      </c>
      <c r="D103" s="194" t="s">
        <v>1598</v>
      </c>
      <c r="E103" s="194">
        <v>100</v>
      </c>
      <c r="F103" s="194">
        <v>4</v>
      </c>
      <c r="G103" s="143"/>
    </row>
    <row r="104" spans="1:7" ht="43.2" x14ac:dyDescent="0.25">
      <c r="A104" s="191" t="s">
        <v>2934</v>
      </c>
      <c r="B104" s="193" t="s">
        <v>2935</v>
      </c>
      <c r="C104" s="193" t="s">
        <v>2684</v>
      </c>
      <c r="D104" s="194" t="s">
        <v>1598</v>
      </c>
      <c r="E104" s="194">
        <v>50</v>
      </c>
      <c r="F104" s="194">
        <v>35</v>
      </c>
      <c r="G104" s="143"/>
    </row>
    <row r="105" spans="1:7" ht="43.2" x14ac:dyDescent="0.25">
      <c r="A105" s="191" t="s">
        <v>2936</v>
      </c>
      <c r="B105" s="193" t="s">
        <v>2937</v>
      </c>
      <c r="C105" s="193" t="s">
        <v>2684</v>
      </c>
      <c r="D105" s="194" t="s">
        <v>1598</v>
      </c>
      <c r="E105" s="194">
        <v>100</v>
      </c>
      <c r="F105" s="194">
        <v>4</v>
      </c>
      <c r="G105" s="143"/>
    </row>
    <row r="106" spans="1:7" ht="43.2" x14ac:dyDescent="0.25">
      <c r="A106" s="191" t="s">
        <v>2938</v>
      </c>
      <c r="B106" s="193" t="s">
        <v>2939</v>
      </c>
      <c r="C106" s="193" t="s">
        <v>2684</v>
      </c>
      <c r="D106" s="194" t="s">
        <v>1598</v>
      </c>
      <c r="E106" s="194">
        <v>500</v>
      </c>
      <c r="F106" s="194">
        <v>320</v>
      </c>
      <c r="G106" s="143"/>
    </row>
    <row r="107" spans="1:7" ht="28.8" x14ac:dyDescent="0.25">
      <c r="A107" s="191" t="s">
        <v>2940</v>
      </c>
      <c r="B107" s="193" t="s">
        <v>2941</v>
      </c>
      <c r="C107" s="193" t="s">
        <v>2684</v>
      </c>
      <c r="D107" s="194" t="s">
        <v>1598</v>
      </c>
      <c r="E107" s="194">
        <v>150</v>
      </c>
      <c r="F107" s="194">
        <v>3</v>
      </c>
      <c r="G107" s="143"/>
    </row>
    <row r="108" spans="1:7" ht="28.8" x14ac:dyDescent="0.25">
      <c r="A108" s="191" t="s">
        <v>2942</v>
      </c>
      <c r="B108" s="193" t="s">
        <v>2943</v>
      </c>
      <c r="C108" s="193" t="s">
        <v>2684</v>
      </c>
      <c r="D108" s="194" t="s">
        <v>1598</v>
      </c>
      <c r="E108" s="194">
        <v>150</v>
      </c>
      <c r="F108" s="194">
        <v>8</v>
      </c>
      <c r="G108" s="143"/>
    </row>
    <row r="109" spans="1:7" ht="43.2" x14ac:dyDescent="0.25">
      <c r="A109" s="191" t="s">
        <v>2944</v>
      </c>
      <c r="B109" s="193" t="s">
        <v>2945</v>
      </c>
      <c r="C109" s="193" t="s">
        <v>2684</v>
      </c>
      <c r="D109" s="194" t="s">
        <v>1598</v>
      </c>
      <c r="E109" s="194">
        <v>120</v>
      </c>
      <c r="F109" s="194">
        <v>15</v>
      </c>
      <c r="G109" s="143"/>
    </row>
    <row r="110" spans="1:7" ht="28.8" x14ac:dyDescent="0.25">
      <c r="A110" s="191" t="s">
        <v>2946</v>
      </c>
      <c r="B110" s="193" t="s">
        <v>2947</v>
      </c>
      <c r="C110" s="193" t="s">
        <v>2688</v>
      </c>
      <c r="D110" s="194" t="s">
        <v>1598</v>
      </c>
      <c r="E110" s="194">
        <v>1000</v>
      </c>
      <c r="F110" s="194">
        <v>3</v>
      </c>
      <c r="G110" s="143"/>
    </row>
    <row r="111" spans="1:7" ht="43.2" x14ac:dyDescent="0.25">
      <c r="A111" s="191" t="s">
        <v>2948</v>
      </c>
      <c r="B111" s="193" t="s">
        <v>2949</v>
      </c>
      <c r="C111" s="193" t="s">
        <v>2688</v>
      </c>
      <c r="D111" s="194" t="s">
        <v>1598</v>
      </c>
      <c r="E111" s="194">
        <v>400</v>
      </c>
      <c r="F111" s="194">
        <v>39</v>
      </c>
      <c r="G111" s="143"/>
    </row>
    <row r="112" spans="1:7" ht="43.2" x14ac:dyDescent="0.25">
      <c r="A112" s="191" t="s">
        <v>2950</v>
      </c>
      <c r="B112" s="193" t="s">
        <v>2951</v>
      </c>
      <c r="C112" s="193" t="s">
        <v>2688</v>
      </c>
      <c r="D112" s="194" t="s">
        <v>1598</v>
      </c>
      <c r="E112" s="194">
        <v>81</v>
      </c>
      <c r="F112" s="194">
        <v>2</v>
      </c>
      <c r="G112" s="143"/>
    </row>
    <row r="113" spans="1:7" ht="72" x14ac:dyDescent="0.25">
      <c r="A113" s="191" t="s">
        <v>2952</v>
      </c>
      <c r="B113" s="193" t="s">
        <v>2953</v>
      </c>
      <c r="C113" s="193" t="s">
        <v>2684</v>
      </c>
      <c r="D113" s="194" t="s">
        <v>1598</v>
      </c>
      <c r="E113" s="194">
        <v>200</v>
      </c>
      <c r="F113" s="194">
        <v>4</v>
      </c>
      <c r="G113" s="143"/>
    </row>
    <row r="114" spans="1:7" ht="57.6" x14ac:dyDescent="0.25">
      <c r="A114" s="191" t="s">
        <v>2954</v>
      </c>
      <c r="B114" s="193" t="s">
        <v>2955</v>
      </c>
      <c r="C114" s="193" t="s">
        <v>2688</v>
      </c>
      <c r="D114" s="194" t="s">
        <v>1598</v>
      </c>
      <c r="E114" s="194">
        <v>200</v>
      </c>
      <c r="F114" s="194">
        <v>1</v>
      </c>
      <c r="G114" s="143"/>
    </row>
    <row r="115" spans="1:7" ht="43.2" x14ac:dyDescent="0.25">
      <c r="A115" s="191" t="s">
        <v>2956</v>
      </c>
      <c r="B115" s="193" t="s">
        <v>2957</v>
      </c>
      <c r="C115" s="193" t="s">
        <v>2684</v>
      </c>
      <c r="D115" s="194" t="s">
        <v>1598</v>
      </c>
      <c r="E115" s="194">
        <v>200</v>
      </c>
      <c r="F115" s="194">
        <v>1</v>
      </c>
      <c r="G115" s="143"/>
    </row>
    <row r="116" spans="1:7" ht="43.2" x14ac:dyDescent="0.25">
      <c r="A116" s="191" t="s">
        <v>2958</v>
      </c>
      <c r="B116" s="193" t="s">
        <v>2959</v>
      </c>
      <c r="C116" s="193" t="s">
        <v>2684</v>
      </c>
      <c r="D116" s="194" t="s">
        <v>1598</v>
      </c>
      <c r="E116" s="194">
        <v>300</v>
      </c>
      <c r="F116" s="194">
        <v>1</v>
      </c>
      <c r="G116" s="143"/>
    </row>
    <row r="117" spans="1:7" ht="43.2" x14ac:dyDescent="0.25">
      <c r="A117" s="191" t="s">
        <v>2960</v>
      </c>
      <c r="B117" s="193" t="s">
        <v>2961</v>
      </c>
      <c r="C117" s="193" t="s">
        <v>2684</v>
      </c>
      <c r="D117" s="194" t="s">
        <v>1598</v>
      </c>
      <c r="E117" s="194">
        <v>1000</v>
      </c>
      <c r="F117" s="194">
        <v>3</v>
      </c>
      <c r="G117" s="143"/>
    </row>
    <row r="118" spans="1:7" ht="43.2" x14ac:dyDescent="0.25">
      <c r="A118" s="191" t="s">
        <v>2962</v>
      </c>
      <c r="B118" s="193" t="s">
        <v>2963</v>
      </c>
      <c r="C118" s="193" t="s">
        <v>2688</v>
      </c>
      <c r="D118" s="194" t="s">
        <v>1598</v>
      </c>
      <c r="E118" s="194">
        <v>100</v>
      </c>
      <c r="F118" s="194">
        <v>1</v>
      </c>
      <c r="G118" s="143"/>
    </row>
    <row r="119" spans="1:7" ht="43.2" x14ac:dyDescent="0.25">
      <c r="A119" s="191" t="s">
        <v>2964</v>
      </c>
      <c r="B119" s="193" t="s">
        <v>2965</v>
      </c>
      <c r="C119" s="193" t="s">
        <v>2684</v>
      </c>
      <c r="D119" s="194" t="s">
        <v>1598</v>
      </c>
      <c r="E119" s="194">
        <v>50</v>
      </c>
      <c r="F119" s="194">
        <v>4</v>
      </c>
      <c r="G119" s="143"/>
    </row>
    <row r="120" spans="1:7" ht="43.2" x14ac:dyDescent="0.25">
      <c r="A120" s="191" t="s">
        <v>2966</v>
      </c>
      <c r="B120" s="193" t="s">
        <v>2967</v>
      </c>
      <c r="C120" s="193" t="s">
        <v>2684</v>
      </c>
      <c r="D120" s="194" t="s">
        <v>1598</v>
      </c>
      <c r="E120" s="194">
        <v>100</v>
      </c>
      <c r="F120" s="194">
        <v>4</v>
      </c>
      <c r="G120" s="143"/>
    </row>
    <row r="121" spans="1:7" ht="57.6" x14ac:dyDescent="0.25">
      <c r="A121" s="191" t="s">
        <v>2968</v>
      </c>
      <c r="B121" s="193" t="s">
        <v>2969</v>
      </c>
      <c r="C121" s="193" t="s">
        <v>2684</v>
      </c>
      <c r="D121" s="194" t="s">
        <v>1598</v>
      </c>
      <c r="E121" s="194">
        <v>100</v>
      </c>
      <c r="F121" s="194">
        <v>1</v>
      </c>
      <c r="G121" s="143"/>
    </row>
    <row r="122" spans="1:7" ht="57.6" x14ac:dyDescent="0.25">
      <c r="A122" s="191" t="s">
        <v>2970</v>
      </c>
      <c r="B122" s="193" t="s">
        <v>2971</v>
      </c>
      <c r="C122" s="193" t="s">
        <v>2688</v>
      </c>
      <c r="D122" s="194" t="s">
        <v>1598</v>
      </c>
      <c r="E122" s="194">
        <v>100</v>
      </c>
      <c r="F122" s="194">
        <v>9</v>
      </c>
      <c r="G122" s="143"/>
    </row>
    <row r="123" spans="1:7" ht="43.2" x14ac:dyDescent="0.25">
      <c r="A123" s="191" t="s">
        <v>2972</v>
      </c>
      <c r="B123" s="193" t="s">
        <v>2973</v>
      </c>
      <c r="C123" s="193" t="s">
        <v>2684</v>
      </c>
      <c r="D123" s="194" t="s">
        <v>1598</v>
      </c>
      <c r="E123" s="194">
        <v>300</v>
      </c>
      <c r="F123" s="194">
        <v>1</v>
      </c>
      <c r="G123" s="143"/>
    </row>
    <row r="124" spans="1:7" ht="28.8" x14ac:dyDescent="0.25">
      <c r="A124" s="191" t="s">
        <v>2974</v>
      </c>
      <c r="B124" s="193" t="s">
        <v>2975</v>
      </c>
      <c r="C124" s="193" t="s">
        <v>2688</v>
      </c>
      <c r="D124" s="194" t="s">
        <v>1598</v>
      </c>
      <c r="E124" s="194">
        <v>500</v>
      </c>
      <c r="F124" s="194">
        <v>1</v>
      </c>
      <c r="G124" s="143"/>
    </row>
    <row r="125" spans="1:7" ht="57.6" x14ac:dyDescent="0.25">
      <c r="A125" s="191" t="s">
        <v>2976</v>
      </c>
      <c r="B125" s="193" t="s">
        <v>2977</v>
      </c>
      <c r="C125" s="193" t="s">
        <v>2684</v>
      </c>
      <c r="D125" s="194" t="s">
        <v>1598</v>
      </c>
      <c r="E125" s="194">
        <v>300</v>
      </c>
      <c r="F125" s="194">
        <v>2</v>
      </c>
      <c r="G125" s="143"/>
    </row>
    <row r="126" spans="1:7" ht="43.2" x14ac:dyDescent="0.25">
      <c r="A126" s="191" t="s">
        <v>2978</v>
      </c>
      <c r="B126" s="193" t="s">
        <v>2979</v>
      </c>
      <c r="C126" s="193" t="s">
        <v>2684</v>
      </c>
      <c r="D126" s="194" t="s">
        <v>1598</v>
      </c>
      <c r="E126" s="194">
        <v>400</v>
      </c>
      <c r="F126" s="194">
        <v>121</v>
      </c>
      <c r="G126" s="143"/>
    </row>
    <row r="127" spans="1:7" ht="57.6" x14ac:dyDescent="0.25">
      <c r="A127" s="191" t="s">
        <v>2980</v>
      </c>
      <c r="B127" s="193" t="s">
        <v>2981</v>
      </c>
      <c r="C127" s="193" t="s">
        <v>2688</v>
      </c>
      <c r="D127" s="194" t="s">
        <v>1598</v>
      </c>
      <c r="E127" s="194">
        <v>180</v>
      </c>
      <c r="F127" s="194">
        <v>3</v>
      </c>
      <c r="G127" s="143"/>
    </row>
    <row r="128" spans="1:7" ht="43.2" x14ac:dyDescent="0.25">
      <c r="A128" s="191" t="s">
        <v>2982</v>
      </c>
      <c r="B128" s="193" t="s">
        <v>2983</v>
      </c>
      <c r="C128" s="193" t="s">
        <v>2684</v>
      </c>
      <c r="D128" s="194" t="s">
        <v>1598</v>
      </c>
      <c r="E128" s="194">
        <v>150</v>
      </c>
      <c r="F128" s="194">
        <v>1</v>
      </c>
      <c r="G128" s="143"/>
    </row>
    <row r="129" spans="1:7" ht="72" x14ac:dyDescent="0.25">
      <c r="A129" s="191" t="s">
        <v>2984</v>
      </c>
      <c r="B129" s="193" t="s">
        <v>2985</v>
      </c>
      <c r="C129" s="193" t="s">
        <v>2684</v>
      </c>
      <c r="D129" s="194" t="s">
        <v>1598</v>
      </c>
      <c r="E129" s="194">
        <v>100</v>
      </c>
      <c r="F129" s="194">
        <v>2</v>
      </c>
      <c r="G129" s="143"/>
    </row>
    <row r="130" spans="1:7" ht="72" x14ac:dyDescent="0.25">
      <c r="A130" s="191" t="s">
        <v>2986</v>
      </c>
      <c r="B130" s="193" t="s">
        <v>2987</v>
      </c>
      <c r="C130" s="193" t="s">
        <v>2684</v>
      </c>
      <c r="D130" s="194" t="s">
        <v>1598</v>
      </c>
      <c r="E130" s="194">
        <v>300</v>
      </c>
      <c r="F130" s="194">
        <v>10</v>
      </c>
      <c r="G130" s="143"/>
    </row>
    <row r="131" spans="1:7" ht="43.2" x14ac:dyDescent="0.25">
      <c r="A131" s="191" t="s">
        <v>2988</v>
      </c>
      <c r="B131" s="193" t="s">
        <v>2989</v>
      </c>
      <c r="C131" s="193" t="s">
        <v>2684</v>
      </c>
      <c r="D131" s="194" t="s">
        <v>1598</v>
      </c>
      <c r="E131" s="194">
        <v>450</v>
      </c>
      <c r="F131" s="194">
        <v>2</v>
      </c>
      <c r="G131" s="143"/>
    </row>
    <row r="132" spans="1:7" ht="57.6" x14ac:dyDescent="0.25">
      <c r="A132" s="191" t="s">
        <v>2990</v>
      </c>
      <c r="B132" s="193" t="s">
        <v>2991</v>
      </c>
      <c r="C132" s="193" t="s">
        <v>2684</v>
      </c>
      <c r="D132" s="194" t="s">
        <v>1598</v>
      </c>
      <c r="E132" s="194">
        <v>150</v>
      </c>
      <c r="F132" s="194">
        <v>3</v>
      </c>
      <c r="G132" s="143"/>
    </row>
    <row r="133" spans="1:7" ht="28.8" x14ac:dyDescent="0.25">
      <c r="A133" s="191" t="s">
        <v>2992</v>
      </c>
      <c r="B133" s="193" t="s">
        <v>2993</v>
      </c>
      <c r="C133" s="193" t="s">
        <v>2684</v>
      </c>
      <c r="D133" s="194" t="s">
        <v>1598</v>
      </c>
      <c r="E133" s="194">
        <v>1000</v>
      </c>
      <c r="F133" s="194">
        <v>1</v>
      </c>
      <c r="G133" s="143"/>
    </row>
    <row r="134" spans="1:7" ht="28.8" x14ac:dyDescent="0.25">
      <c r="A134" s="191" t="s">
        <v>2994</v>
      </c>
      <c r="B134" s="193" t="s">
        <v>2995</v>
      </c>
      <c r="C134" s="193" t="s">
        <v>2684</v>
      </c>
      <c r="D134" s="194" t="s">
        <v>1598</v>
      </c>
      <c r="E134" s="194">
        <v>200</v>
      </c>
      <c r="F134" s="194">
        <v>10</v>
      </c>
      <c r="G134" s="143"/>
    </row>
    <row r="135" spans="1:7" ht="57.6" x14ac:dyDescent="0.25">
      <c r="A135" s="191" t="s">
        <v>2996</v>
      </c>
      <c r="B135" s="193" t="s">
        <v>2997</v>
      </c>
      <c r="C135" s="193" t="s">
        <v>2684</v>
      </c>
      <c r="D135" s="194" t="s">
        <v>1598</v>
      </c>
      <c r="E135" s="194">
        <v>100</v>
      </c>
      <c r="F135" s="194">
        <v>1</v>
      </c>
      <c r="G135" s="143"/>
    </row>
    <row r="136" spans="1:7" ht="57.6" x14ac:dyDescent="0.25">
      <c r="A136" s="191" t="s">
        <v>2998</v>
      </c>
      <c r="B136" s="193" t="s">
        <v>2999</v>
      </c>
      <c r="C136" s="193" t="s">
        <v>2684</v>
      </c>
      <c r="D136" s="194" t="s">
        <v>1598</v>
      </c>
      <c r="E136" s="194">
        <v>200</v>
      </c>
      <c r="F136" s="194">
        <v>1</v>
      </c>
      <c r="G136" s="143"/>
    </row>
    <row r="137" spans="1:7" ht="57.6" x14ac:dyDescent="0.25">
      <c r="A137" s="191" t="s">
        <v>3000</v>
      </c>
      <c r="B137" s="193" t="s">
        <v>3001</v>
      </c>
      <c r="C137" s="193" t="s">
        <v>2688</v>
      </c>
      <c r="D137" s="194" t="s">
        <v>1598</v>
      </c>
      <c r="E137" s="194">
        <v>500</v>
      </c>
      <c r="F137" s="194">
        <v>143</v>
      </c>
      <c r="G137" s="143"/>
    </row>
    <row r="138" spans="1:7" ht="43.2" x14ac:dyDescent="0.25">
      <c r="A138" s="191" t="s">
        <v>3002</v>
      </c>
      <c r="B138" s="193" t="s">
        <v>3003</v>
      </c>
      <c r="C138" s="193" t="s">
        <v>2684</v>
      </c>
      <c r="D138" s="194" t="s">
        <v>1598</v>
      </c>
      <c r="E138" s="194">
        <v>150</v>
      </c>
      <c r="F138" s="194">
        <v>1</v>
      </c>
      <c r="G138" s="143"/>
    </row>
    <row r="139" spans="1:7" ht="43.2" x14ac:dyDescent="0.25">
      <c r="A139" s="191" t="s">
        <v>3004</v>
      </c>
      <c r="B139" s="193" t="s">
        <v>3005</v>
      </c>
      <c r="C139" s="193" t="s">
        <v>2688</v>
      </c>
      <c r="D139" s="194" t="s">
        <v>1598</v>
      </c>
      <c r="E139" s="194">
        <v>39</v>
      </c>
      <c r="F139" s="194">
        <v>2</v>
      </c>
      <c r="G139" s="143"/>
    </row>
    <row r="140" spans="1:7" ht="28.8" x14ac:dyDescent="0.25">
      <c r="A140" s="191" t="s">
        <v>3006</v>
      </c>
      <c r="B140" s="193" t="s">
        <v>3007</v>
      </c>
      <c r="C140" s="193" t="s">
        <v>2688</v>
      </c>
      <c r="D140" s="194" t="s">
        <v>1598</v>
      </c>
      <c r="E140" s="194">
        <v>100</v>
      </c>
      <c r="F140" s="194">
        <v>1</v>
      </c>
      <c r="G140" s="143"/>
    </row>
    <row r="141" spans="1:7" ht="86.4" x14ac:dyDescent="0.25">
      <c r="A141" s="191" t="s">
        <v>3008</v>
      </c>
      <c r="B141" s="193" t="s">
        <v>3009</v>
      </c>
      <c r="C141" s="193" t="s">
        <v>2684</v>
      </c>
      <c r="D141" s="194" t="s">
        <v>1598</v>
      </c>
      <c r="E141" s="194">
        <v>46</v>
      </c>
      <c r="F141" s="194">
        <v>10</v>
      </c>
      <c r="G141" s="143"/>
    </row>
    <row r="142" spans="1:7" ht="28.8" x14ac:dyDescent="0.25">
      <c r="A142" s="191" t="s">
        <v>3010</v>
      </c>
      <c r="B142" s="193" t="s">
        <v>3011</v>
      </c>
      <c r="C142" s="193" t="s">
        <v>2684</v>
      </c>
      <c r="D142" s="194" t="s">
        <v>1598</v>
      </c>
      <c r="E142" s="194">
        <v>250</v>
      </c>
      <c r="F142" s="194">
        <v>3</v>
      </c>
      <c r="G142" s="143"/>
    </row>
    <row r="143" spans="1:7" ht="28.8" x14ac:dyDescent="0.25">
      <c r="A143" s="191" t="s">
        <v>3012</v>
      </c>
      <c r="B143" s="193" t="s">
        <v>3013</v>
      </c>
      <c r="C143" s="193" t="s">
        <v>2684</v>
      </c>
      <c r="D143" s="194" t="s">
        <v>1598</v>
      </c>
      <c r="E143" s="194">
        <v>200</v>
      </c>
      <c r="F143" s="194">
        <v>8</v>
      </c>
      <c r="G143" s="143"/>
    </row>
    <row r="144" spans="1:7" ht="28.8" x14ac:dyDescent="0.25">
      <c r="A144" s="191" t="s">
        <v>3014</v>
      </c>
      <c r="B144" s="193" t="s">
        <v>3015</v>
      </c>
      <c r="C144" s="193" t="s">
        <v>2688</v>
      </c>
      <c r="D144" s="194" t="s">
        <v>1598</v>
      </c>
      <c r="E144" s="194">
        <v>72</v>
      </c>
      <c r="F144" s="194">
        <v>5</v>
      </c>
      <c r="G144" s="143"/>
    </row>
    <row r="145" spans="1:7" ht="43.2" x14ac:dyDescent="0.25">
      <c r="A145" s="191" t="s">
        <v>3016</v>
      </c>
      <c r="B145" s="193" t="s">
        <v>3017</v>
      </c>
      <c r="C145" s="193" t="s">
        <v>2684</v>
      </c>
      <c r="D145" s="194" t="s">
        <v>1598</v>
      </c>
      <c r="E145" s="194">
        <v>500</v>
      </c>
      <c r="F145" s="194">
        <v>9</v>
      </c>
      <c r="G145" s="143"/>
    </row>
    <row r="146" spans="1:7" ht="43.2" x14ac:dyDescent="0.25">
      <c r="A146" s="191" t="s">
        <v>3018</v>
      </c>
      <c r="B146" s="193" t="s">
        <v>3019</v>
      </c>
      <c r="C146" s="193" t="s">
        <v>2684</v>
      </c>
      <c r="D146" s="194" t="s">
        <v>1598</v>
      </c>
      <c r="E146" s="194">
        <v>150</v>
      </c>
      <c r="F146" s="194">
        <v>115</v>
      </c>
      <c r="G146" s="143"/>
    </row>
    <row r="147" spans="1:7" ht="43.2" x14ac:dyDescent="0.25">
      <c r="A147" s="191" t="s">
        <v>3020</v>
      </c>
      <c r="B147" s="193" t="s">
        <v>3021</v>
      </c>
      <c r="C147" s="193" t="s">
        <v>2684</v>
      </c>
      <c r="D147" s="194" t="s">
        <v>1598</v>
      </c>
      <c r="E147" s="194">
        <v>500</v>
      </c>
      <c r="F147" s="194">
        <v>1</v>
      </c>
      <c r="G147" s="143"/>
    </row>
    <row r="148" spans="1:7" ht="28.8" x14ac:dyDescent="0.25">
      <c r="A148" s="191" t="s">
        <v>3022</v>
      </c>
      <c r="B148" s="193" t="s">
        <v>3023</v>
      </c>
      <c r="C148" s="193" t="s">
        <v>2684</v>
      </c>
      <c r="D148" s="194" t="s">
        <v>1598</v>
      </c>
      <c r="E148" s="194">
        <v>150</v>
      </c>
      <c r="F148" s="194">
        <v>1</v>
      </c>
      <c r="G148" s="143"/>
    </row>
    <row r="149" spans="1:7" ht="28.8" x14ac:dyDescent="0.25">
      <c r="A149" s="191" t="s">
        <v>3024</v>
      </c>
      <c r="B149" s="193" t="s">
        <v>3025</v>
      </c>
      <c r="C149" s="193" t="s">
        <v>2684</v>
      </c>
      <c r="D149" s="194" t="s">
        <v>1598</v>
      </c>
      <c r="E149" s="194">
        <v>300</v>
      </c>
      <c r="F149" s="194">
        <v>5</v>
      </c>
      <c r="G149" s="143"/>
    </row>
    <row r="150" spans="1:7" ht="28.8" x14ac:dyDescent="0.25">
      <c r="A150" s="191" t="s">
        <v>3026</v>
      </c>
      <c r="B150" s="193" t="s">
        <v>3027</v>
      </c>
      <c r="C150" s="193" t="s">
        <v>2684</v>
      </c>
      <c r="D150" s="194" t="s">
        <v>1598</v>
      </c>
      <c r="E150" s="194">
        <v>300</v>
      </c>
      <c r="F150" s="194">
        <v>18</v>
      </c>
      <c r="G150" s="143"/>
    </row>
    <row r="151" spans="1:7" ht="43.2" x14ac:dyDescent="0.25">
      <c r="A151" s="191" t="s">
        <v>3028</v>
      </c>
      <c r="B151" s="193" t="s">
        <v>3029</v>
      </c>
      <c r="C151" s="193" t="s">
        <v>2684</v>
      </c>
      <c r="D151" s="194" t="s">
        <v>1598</v>
      </c>
      <c r="E151" s="194">
        <v>600</v>
      </c>
      <c r="F151" s="194">
        <v>0</v>
      </c>
      <c r="G151" s="143"/>
    </row>
    <row r="152" spans="1:7" ht="43.2" x14ac:dyDescent="0.25">
      <c r="A152" s="191" t="s">
        <v>3030</v>
      </c>
      <c r="B152" s="193" t="s">
        <v>3031</v>
      </c>
      <c r="C152" s="193" t="s">
        <v>2684</v>
      </c>
      <c r="D152" s="194" t="s">
        <v>1598</v>
      </c>
      <c r="E152" s="194">
        <v>84</v>
      </c>
      <c r="F152" s="194">
        <v>28</v>
      </c>
      <c r="G152" s="143"/>
    </row>
    <row r="153" spans="1:7" ht="43.2" x14ac:dyDescent="0.25">
      <c r="A153" s="191" t="s">
        <v>3032</v>
      </c>
      <c r="B153" s="193" t="s">
        <v>3033</v>
      </c>
      <c r="C153" s="193" t="s">
        <v>2684</v>
      </c>
      <c r="D153" s="194" t="s">
        <v>1598</v>
      </c>
      <c r="E153" s="194">
        <v>248</v>
      </c>
      <c r="F153" s="194">
        <v>2</v>
      </c>
      <c r="G153" s="143"/>
    </row>
    <row r="154" spans="1:7" ht="57.6" x14ac:dyDescent="0.25">
      <c r="A154" s="191" t="s">
        <v>3034</v>
      </c>
      <c r="B154" s="193" t="s">
        <v>3035</v>
      </c>
      <c r="C154" s="193" t="s">
        <v>2688</v>
      </c>
      <c r="D154" s="194" t="s">
        <v>1598</v>
      </c>
      <c r="E154" s="194">
        <v>220</v>
      </c>
      <c r="F154" s="194">
        <v>1</v>
      </c>
      <c r="G154" s="143"/>
    </row>
    <row r="155" spans="1:7" ht="28.8" x14ac:dyDescent="0.25">
      <c r="A155" s="191" t="s">
        <v>3036</v>
      </c>
      <c r="B155" s="193" t="s">
        <v>3037</v>
      </c>
      <c r="C155" s="193" t="s">
        <v>2684</v>
      </c>
      <c r="D155" s="194" t="s">
        <v>1598</v>
      </c>
      <c r="E155" s="194">
        <v>1000</v>
      </c>
      <c r="F155" s="194">
        <v>150</v>
      </c>
      <c r="G155" s="143"/>
    </row>
    <row r="156" spans="1:7" ht="28.8" x14ac:dyDescent="0.25">
      <c r="A156" s="191" t="s">
        <v>3038</v>
      </c>
      <c r="B156" s="193" t="s">
        <v>3039</v>
      </c>
      <c r="C156" s="193" t="s">
        <v>2688</v>
      </c>
      <c r="D156" s="194" t="s">
        <v>1598</v>
      </c>
      <c r="E156" s="194">
        <v>150</v>
      </c>
      <c r="F156" s="194">
        <v>1</v>
      </c>
      <c r="G156" s="143"/>
    </row>
    <row r="157" spans="1:7" ht="57.6" x14ac:dyDescent="0.25">
      <c r="A157" s="191" t="s">
        <v>3040</v>
      </c>
      <c r="B157" s="193" t="s">
        <v>3041</v>
      </c>
      <c r="C157" s="193" t="s">
        <v>2688</v>
      </c>
      <c r="D157" s="194" t="s">
        <v>1598</v>
      </c>
      <c r="E157" s="194">
        <v>60</v>
      </c>
      <c r="F157" s="194">
        <v>4</v>
      </c>
      <c r="G157" s="143"/>
    </row>
    <row r="158" spans="1:7" ht="115.2" x14ac:dyDescent="0.25">
      <c r="A158" s="191" t="s">
        <v>3042</v>
      </c>
      <c r="B158" s="193" t="s">
        <v>3043</v>
      </c>
      <c r="C158" s="193" t="s">
        <v>2688</v>
      </c>
      <c r="D158" s="194" t="s">
        <v>1598</v>
      </c>
      <c r="E158" s="194">
        <v>40</v>
      </c>
      <c r="F158" s="194">
        <v>1</v>
      </c>
      <c r="G158" s="143"/>
    </row>
    <row r="159" spans="1:7" ht="57.6" x14ac:dyDescent="0.25">
      <c r="A159" s="191" t="s">
        <v>3044</v>
      </c>
      <c r="B159" s="193" t="s">
        <v>3045</v>
      </c>
      <c r="C159" s="193" t="s">
        <v>2688</v>
      </c>
      <c r="D159" s="194" t="s">
        <v>1598</v>
      </c>
      <c r="E159" s="194">
        <v>200</v>
      </c>
      <c r="F159" s="194">
        <v>3</v>
      </c>
      <c r="G159" s="143"/>
    </row>
    <row r="160" spans="1:7" ht="57.6" x14ac:dyDescent="0.25">
      <c r="A160" s="191" t="s">
        <v>3046</v>
      </c>
      <c r="B160" s="193" t="s">
        <v>3047</v>
      </c>
      <c r="C160" s="193" t="s">
        <v>2688</v>
      </c>
      <c r="D160" s="194" t="s">
        <v>1598</v>
      </c>
      <c r="E160" s="194">
        <v>76</v>
      </c>
      <c r="F160" s="194">
        <v>1</v>
      </c>
      <c r="G160" s="143"/>
    </row>
    <row r="161" spans="1:7" ht="43.2" x14ac:dyDescent="0.25">
      <c r="A161" s="191" t="s">
        <v>3048</v>
      </c>
      <c r="B161" s="193" t="s">
        <v>3049</v>
      </c>
      <c r="C161" s="193" t="s">
        <v>2688</v>
      </c>
      <c r="D161" s="194" t="s">
        <v>1598</v>
      </c>
      <c r="E161" s="194">
        <v>150</v>
      </c>
      <c r="F161" s="194">
        <v>1</v>
      </c>
      <c r="G161" s="143"/>
    </row>
    <row r="162" spans="1:7" ht="72" x14ac:dyDescent="0.25">
      <c r="A162" s="191" t="s">
        <v>3050</v>
      </c>
      <c r="B162" s="193" t="s">
        <v>3051</v>
      </c>
      <c r="C162" s="193" t="s">
        <v>2688</v>
      </c>
      <c r="D162" s="194" t="s">
        <v>1598</v>
      </c>
      <c r="E162" s="194">
        <v>200</v>
      </c>
      <c r="F162" s="194">
        <v>16</v>
      </c>
      <c r="G162" s="143"/>
    </row>
    <row r="163" spans="1:7" ht="43.2" x14ac:dyDescent="0.25">
      <c r="A163" s="191" t="s">
        <v>3052</v>
      </c>
      <c r="B163" s="193" t="s">
        <v>3053</v>
      </c>
      <c r="C163" s="193" t="s">
        <v>2684</v>
      </c>
      <c r="D163" s="194" t="s">
        <v>1598</v>
      </c>
      <c r="E163" s="194">
        <v>150</v>
      </c>
      <c r="F163" s="194">
        <v>100</v>
      </c>
      <c r="G163" s="143"/>
    </row>
    <row r="164" spans="1:7" ht="43.2" x14ac:dyDescent="0.25">
      <c r="A164" s="191" t="s">
        <v>3054</v>
      </c>
      <c r="B164" s="193" t="s">
        <v>3055</v>
      </c>
      <c r="C164" s="193" t="s">
        <v>2688</v>
      </c>
      <c r="D164" s="194" t="s">
        <v>1598</v>
      </c>
      <c r="E164" s="194">
        <v>200</v>
      </c>
      <c r="F164" s="194">
        <v>21</v>
      </c>
      <c r="G164" s="143"/>
    </row>
    <row r="165" spans="1:7" ht="57.6" x14ac:dyDescent="0.25">
      <c r="A165" s="191" t="s">
        <v>3056</v>
      </c>
      <c r="B165" s="193" t="s">
        <v>3057</v>
      </c>
      <c r="C165" s="193" t="s">
        <v>2684</v>
      </c>
      <c r="D165" s="194" t="s">
        <v>1598</v>
      </c>
      <c r="E165" s="194">
        <v>5000</v>
      </c>
      <c r="F165" s="194">
        <v>1349</v>
      </c>
      <c r="G165" s="143"/>
    </row>
    <row r="166" spans="1:7" ht="43.2" x14ac:dyDescent="0.25">
      <c r="A166" s="191" t="s">
        <v>3058</v>
      </c>
      <c r="B166" s="193" t="s">
        <v>3059</v>
      </c>
      <c r="C166" s="193" t="s">
        <v>2684</v>
      </c>
      <c r="D166" s="194" t="s">
        <v>1598</v>
      </c>
      <c r="E166" s="194">
        <v>195</v>
      </c>
      <c r="F166" s="194">
        <v>3</v>
      </c>
      <c r="G166" s="143"/>
    </row>
    <row r="167" spans="1:7" ht="57.6" x14ac:dyDescent="0.25">
      <c r="A167" s="191" t="s">
        <v>3060</v>
      </c>
      <c r="B167" s="193" t="s">
        <v>3061</v>
      </c>
      <c r="C167" s="193" t="s">
        <v>2684</v>
      </c>
      <c r="D167" s="194" t="s">
        <v>1598</v>
      </c>
      <c r="E167" s="194">
        <v>80</v>
      </c>
      <c r="F167" s="194">
        <v>2</v>
      </c>
      <c r="G167" s="143"/>
    </row>
    <row r="168" spans="1:7" ht="14.4" x14ac:dyDescent="0.25">
      <c r="A168" s="191" t="s">
        <v>3062</v>
      </c>
      <c r="B168" s="193" t="s">
        <v>3063</v>
      </c>
      <c r="C168" s="193" t="s">
        <v>2684</v>
      </c>
      <c r="D168" s="194" t="s">
        <v>1598</v>
      </c>
      <c r="E168" s="194">
        <v>2</v>
      </c>
      <c r="F168" s="194">
        <v>2</v>
      </c>
      <c r="G168" s="143"/>
    </row>
    <row r="169" spans="1:7" ht="43.2" x14ac:dyDescent="0.25">
      <c r="A169" s="191" t="s">
        <v>3064</v>
      </c>
      <c r="B169" s="193" t="s">
        <v>3065</v>
      </c>
      <c r="C169" s="193" t="s">
        <v>2684</v>
      </c>
      <c r="D169" s="194" t="s">
        <v>1598</v>
      </c>
      <c r="E169" s="194">
        <v>49</v>
      </c>
      <c r="F169" s="194">
        <v>29</v>
      </c>
      <c r="G169" s="143"/>
    </row>
    <row r="170" spans="1:7" ht="14.4" x14ac:dyDescent="0.25">
      <c r="A170" s="191" t="s">
        <v>3066</v>
      </c>
      <c r="B170" s="193" t="s">
        <v>3067</v>
      </c>
      <c r="C170" s="193" t="s">
        <v>2684</v>
      </c>
      <c r="D170" s="194" t="s">
        <v>1598</v>
      </c>
      <c r="E170" s="194">
        <v>500</v>
      </c>
      <c r="F170" s="194">
        <v>1</v>
      </c>
      <c r="G170" s="143"/>
    </row>
    <row r="171" spans="1:7" ht="43.2" x14ac:dyDescent="0.25">
      <c r="A171" s="191" t="s">
        <v>3068</v>
      </c>
      <c r="B171" s="193" t="s">
        <v>3069</v>
      </c>
      <c r="C171" s="193" t="s">
        <v>2684</v>
      </c>
      <c r="D171" s="194" t="s">
        <v>1598</v>
      </c>
      <c r="E171" s="194">
        <v>53</v>
      </c>
      <c r="F171" s="194">
        <v>1</v>
      </c>
      <c r="G171" s="143"/>
    </row>
    <row r="172" spans="1:7" ht="86.4" x14ac:dyDescent="0.25">
      <c r="A172" s="191" t="s">
        <v>3070</v>
      </c>
      <c r="B172" s="193" t="s">
        <v>3071</v>
      </c>
      <c r="C172" s="193" t="s">
        <v>2684</v>
      </c>
      <c r="D172" s="194" t="s">
        <v>1598</v>
      </c>
      <c r="E172" s="194">
        <v>35</v>
      </c>
      <c r="F172" s="194">
        <v>16</v>
      </c>
      <c r="G172" s="143"/>
    </row>
    <row r="173" spans="1:7" ht="43.2" x14ac:dyDescent="0.25">
      <c r="A173" s="191" t="s">
        <v>3072</v>
      </c>
      <c r="B173" s="193" t="s">
        <v>3073</v>
      </c>
      <c r="C173" s="193" t="s">
        <v>2684</v>
      </c>
      <c r="D173" s="194" t="s">
        <v>1598</v>
      </c>
      <c r="E173" s="194">
        <v>120</v>
      </c>
      <c r="F173" s="194">
        <v>5</v>
      </c>
      <c r="G173" s="143"/>
    </row>
    <row r="174" spans="1:7" ht="57.6" x14ac:dyDescent="0.25">
      <c r="A174" s="191" t="s">
        <v>3074</v>
      </c>
      <c r="B174" s="193" t="s">
        <v>3075</v>
      </c>
      <c r="C174" s="193" t="s">
        <v>2684</v>
      </c>
      <c r="D174" s="194" t="s">
        <v>1598</v>
      </c>
      <c r="E174" s="194">
        <v>50</v>
      </c>
      <c r="F174" s="194">
        <v>1</v>
      </c>
      <c r="G174" s="143"/>
    </row>
    <row r="175" spans="1:7" ht="57.6" x14ac:dyDescent="0.25">
      <c r="A175" s="191" t="s">
        <v>3076</v>
      </c>
      <c r="B175" s="193" t="s">
        <v>3077</v>
      </c>
      <c r="C175" s="193" t="s">
        <v>2684</v>
      </c>
      <c r="D175" s="194" t="s">
        <v>1598</v>
      </c>
      <c r="E175" s="194">
        <v>200</v>
      </c>
      <c r="F175" s="194">
        <v>11</v>
      </c>
      <c r="G175" s="143"/>
    </row>
    <row r="176" spans="1:7" ht="57.6" x14ac:dyDescent="0.25">
      <c r="A176" s="191" t="s">
        <v>3078</v>
      </c>
      <c r="B176" s="193" t="s">
        <v>3079</v>
      </c>
      <c r="C176" s="193" t="s">
        <v>2684</v>
      </c>
      <c r="D176" s="194" t="s">
        <v>1598</v>
      </c>
      <c r="E176" s="194">
        <v>400</v>
      </c>
      <c r="F176" s="194">
        <v>28</v>
      </c>
      <c r="G176" s="143"/>
    </row>
    <row r="177" spans="1:7" ht="57.6" x14ac:dyDescent="0.25">
      <c r="A177" s="191" t="s">
        <v>3080</v>
      </c>
      <c r="B177" s="193" t="s">
        <v>3081</v>
      </c>
      <c r="C177" s="193" t="s">
        <v>2684</v>
      </c>
      <c r="D177" s="194" t="s">
        <v>1598</v>
      </c>
      <c r="E177" s="194">
        <v>1000</v>
      </c>
      <c r="F177" s="194">
        <v>1</v>
      </c>
      <c r="G177" s="143"/>
    </row>
    <row r="178" spans="1:7" ht="43.2" x14ac:dyDescent="0.25">
      <c r="A178" s="191" t="s">
        <v>3082</v>
      </c>
      <c r="B178" s="193" t="s">
        <v>3083</v>
      </c>
      <c r="C178" s="193" t="s">
        <v>2684</v>
      </c>
      <c r="D178" s="194" t="s">
        <v>1598</v>
      </c>
      <c r="E178" s="194">
        <v>200</v>
      </c>
      <c r="F178" s="194">
        <v>1</v>
      </c>
      <c r="G178" s="143"/>
    </row>
    <row r="179" spans="1:7" ht="57.6" x14ac:dyDescent="0.25">
      <c r="A179" s="191" t="s">
        <v>3084</v>
      </c>
      <c r="B179" s="193" t="s">
        <v>3085</v>
      </c>
      <c r="C179" s="193" t="s">
        <v>2684</v>
      </c>
      <c r="D179" s="194" t="s">
        <v>1598</v>
      </c>
      <c r="E179" s="194">
        <v>30</v>
      </c>
      <c r="F179" s="194">
        <v>1</v>
      </c>
      <c r="G179" s="143"/>
    </row>
    <row r="180" spans="1:7" ht="28.8" x14ac:dyDescent="0.25">
      <c r="A180" s="191" t="s">
        <v>3086</v>
      </c>
      <c r="B180" s="193" t="s">
        <v>3087</v>
      </c>
      <c r="C180" s="193" t="s">
        <v>2684</v>
      </c>
      <c r="D180" s="194" t="s">
        <v>1598</v>
      </c>
      <c r="E180" s="194">
        <v>150</v>
      </c>
      <c r="F180" s="194">
        <v>1</v>
      </c>
      <c r="G180" s="143"/>
    </row>
    <row r="181" spans="1:7" ht="28.8" x14ac:dyDescent="0.25">
      <c r="A181" s="191" t="s">
        <v>3088</v>
      </c>
      <c r="B181" s="193" t="s">
        <v>3089</v>
      </c>
      <c r="C181" s="193" t="s">
        <v>2684</v>
      </c>
      <c r="D181" s="194" t="s">
        <v>1598</v>
      </c>
      <c r="E181" s="194">
        <v>26</v>
      </c>
      <c r="F181" s="194">
        <v>3</v>
      </c>
      <c r="G181" s="143"/>
    </row>
    <row r="182" spans="1:7" ht="57.6" x14ac:dyDescent="0.25">
      <c r="A182" s="191" t="s">
        <v>3090</v>
      </c>
      <c r="B182" s="193" t="s">
        <v>3091</v>
      </c>
      <c r="C182" s="193" t="s">
        <v>2684</v>
      </c>
      <c r="D182" s="194" t="s">
        <v>1598</v>
      </c>
      <c r="E182" s="194">
        <v>60</v>
      </c>
      <c r="F182" s="194">
        <v>1</v>
      </c>
      <c r="G182" s="143"/>
    </row>
    <row r="183" spans="1:7" ht="28.8" x14ac:dyDescent="0.25">
      <c r="A183" s="191" t="s">
        <v>3092</v>
      </c>
      <c r="B183" s="193" t="s">
        <v>3093</v>
      </c>
      <c r="C183" s="193" t="s">
        <v>2684</v>
      </c>
      <c r="D183" s="194" t="s">
        <v>1598</v>
      </c>
      <c r="E183" s="194">
        <v>200</v>
      </c>
      <c r="F183" s="194">
        <v>1</v>
      </c>
      <c r="G183" s="143"/>
    </row>
    <row r="184" spans="1:7" ht="28.8" x14ac:dyDescent="0.25">
      <c r="A184" s="191" t="s">
        <v>3094</v>
      </c>
      <c r="B184" s="193" t="s">
        <v>3095</v>
      </c>
      <c r="C184" s="193" t="s">
        <v>2684</v>
      </c>
      <c r="D184" s="194" t="s">
        <v>1598</v>
      </c>
      <c r="E184" s="194">
        <v>700</v>
      </c>
      <c r="F184" s="194">
        <v>1</v>
      </c>
      <c r="G184" s="143"/>
    </row>
    <row r="185" spans="1:7" ht="28.8" x14ac:dyDescent="0.25">
      <c r="A185" s="191" t="s">
        <v>3096</v>
      </c>
      <c r="B185" s="193" t="s">
        <v>3097</v>
      </c>
      <c r="C185" s="193" t="s">
        <v>2684</v>
      </c>
      <c r="D185" s="194" t="s">
        <v>1598</v>
      </c>
      <c r="E185" s="194">
        <v>3000</v>
      </c>
      <c r="F185" s="194">
        <v>3</v>
      </c>
      <c r="G185" s="143"/>
    </row>
    <row r="186" spans="1:7" ht="28.8" x14ac:dyDescent="0.25">
      <c r="A186" s="191" t="s">
        <v>3098</v>
      </c>
      <c r="B186" s="193" t="s">
        <v>3099</v>
      </c>
      <c r="C186" s="193" t="s">
        <v>2684</v>
      </c>
      <c r="D186" s="194" t="s">
        <v>1598</v>
      </c>
      <c r="E186" s="194">
        <v>500</v>
      </c>
      <c r="F186" s="194">
        <v>10</v>
      </c>
      <c r="G186" s="143"/>
    </row>
    <row r="187" spans="1:7" ht="43.2" x14ac:dyDescent="0.25">
      <c r="A187" s="191" t="s">
        <v>3100</v>
      </c>
      <c r="B187" s="193" t="s">
        <v>3101</v>
      </c>
      <c r="C187" s="193" t="s">
        <v>2688</v>
      </c>
      <c r="D187" s="194" t="s">
        <v>1598</v>
      </c>
      <c r="E187" s="194">
        <v>42</v>
      </c>
      <c r="F187" s="194">
        <v>1</v>
      </c>
      <c r="G187" s="143"/>
    </row>
    <row r="188" spans="1:7" ht="14.4" x14ac:dyDescent="0.25">
      <c r="A188" s="191" t="s">
        <v>3102</v>
      </c>
      <c r="B188" s="193" t="s">
        <v>3103</v>
      </c>
      <c r="C188" s="193" t="s">
        <v>2688</v>
      </c>
      <c r="D188" s="194" t="s">
        <v>1598</v>
      </c>
      <c r="E188" s="194">
        <v>82</v>
      </c>
      <c r="F188" s="194">
        <v>3</v>
      </c>
      <c r="G188" s="143"/>
    </row>
    <row r="189" spans="1:7" ht="28.8" x14ac:dyDescent="0.25">
      <c r="A189" s="191" t="s">
        <v>3104</v>
      </c>
      <c r="B189" s="193" t="s">
        <v>3105</v>
      </c>
      <c r="C189" s="193" t="s">
        <v>2688</v>
      </c>
      <c r="D189" s="194" t="s">
        <v>1598</v>
      </c>
      <c r="E189" s="194">
        <v>150</v>
      </c>
      <c r="F189" s="194">
        <v>15</v>
      </c>
      <c r="G189" s="143"/>
    </row>
    <row r="190" spans="1:7" ht="28.8" x14ac:dyDescent="0.25">
      <c r="A190" s="191" t="s">
        <v>3106</v>
      </c>
      <c r="B190" s="193" t="s">
        <v>3107</v>
      </c>
      <c r="C190" s="193" t="s">
        <v>2688</v>
      </c>
      <c r="D190" s="194" t="s">
        <v>1598</v>
      </c>
      <c r="E190" s="194">
        <v>100</v>
      </c>
      <c r="F190" s="194">
        <v>1</v>
      </c>
      <c r="G190" s="143"/>
    </row>
    <row r="191" spans="1:7" ht="43.2" x14ac:dyDescent="0.25">
      <c r="A191" s="191" t="s">
        <v>3108</v>
      </c>
      <c r="B191" s="193" t="s">
        <v>3109</v>
      </c>
      <c r="C191" s="193" t="s">
        <v>2688</v>
      </c>
      <c r="D191" s="194" t="s">
        <v>1598</v>
      </c>
      <c r="E191" s="194">
        <v>200</v>
      </c>
      <c r="F191" s="194">
        <v>50</v>
      </c>
      <c r="G191" s="143"/>
    </row>
    <row r="192" spans="1:7" ht="72" x14ac:dyDescent="0.25">
      <c r="A192" s="191" t="s">
        <v>3110</v>
      </c>
      <c r="B192" s="193" t="s">
        <v>3111</v>
      </c>
      <c r="C192" s="193" t="s">
        <v>2684</v>
      </c>
      <c r="D192" s="464" t="s">
        <v>1598</v>
      </c>
      <c r="E192" s="464">
        <v>40</v>
      </c>
      <c r="F192" s="464">
        <v>4</v>
      </c>
      <c r="G192" s="143"/>
    </row>
    <row r="193" spans="1:7" ht="43.2" x14ac:dyDescent="0.25">
      <c r="A193" s="191" t="s">
        <v>3112</v>
      </c>
      <c r="B193" s="193" t="s">
        <v>3113</v>
      </c>
      <c r="C193" s="193" t="s">
        <v>2688</v>
      </c>
      <c r="D193" s="464" t="s">
        <v>1598</v>
      </c>
      <c r="E193" s="464">
        <v>400</v>
      </c>
      <c r="F193" s="464">
        <v>280</v>
      </c>
      <c r="G193" s="143"/>
    </row>
    <row r="194" spans="1:7" ht="28.8" x14ac:dyDescent="0.25">
      <c r="A194" s="191" t="s">
        <v>3114</v>
      </c>
      <c r="B194" s="193" t="s">
        <v>3115</v>
      </c>
      <c r="C194" s="193" t="s">
        <v>2688</v>
      </c>
      <c r="D194" s="464" t="s">
        <v>1598</v>
      </c>
      <c r="E194" s="464">
        <v>120</v>
      </c>
      <c r="F194" s="464">
        <v>1</v>
      </c>
      <c r="G194" s="143"/>
    </row>
    <row r="195" spans="1:7" ht="43.2" x14ac:dyDescent="0.25">
      <c r="A195" s="191" t="s">
        <v>3116</v>
      </c>
      <c r="B195" s="193" t="s">
        <v>3117</v>
      </c>
      <c r="C195" s="193" t="s">
        <v>2688</v>
      </c>
      <c r="D195" s="464" t="s">
        <v>1598</v>
      </c>
      <c r="E195" s="464">
        <v>300</v>
      </c>
      <c r="F195" s="464">
        <v>1</v>
      </c>
      <c r="G195" s="143"/>
    </row>
    <row r="196" spans="1:7" ht="72" x14ac:dyDescent="0.25">
      <c r="A196" s="191" t="s">
        <v>3118</v>
      </c>
      <c r="B196" s="193" t="s">
        <v>3119</v>
      </c>
      <c r="C196" s="193" t="s">
        <v>2688</v>
      </c>
      <c r="D196" s="464" t="s">
        <v>1598</v>
      </c>
      <c r="E196" s="464">
        <v>57</v>
      </c>
      <c r="F196" s="464">
        <v>2</v>
      </c>
      <c r="G196" s="143"/>
    </row>
    <row r="197" spans="1:7" ht="43.2" x14ac:dyDescent="0.25">
      <c r="A197" s="191" t="s">
        <v>3120</v>
      </c>
      <c r="B197" s="193" t="s">
        <v>3121</v>
      </c>
      <c r="C197" s="193" t="s">
        <v>2684</v>
      </c>
      <c r="D197" s="464" t="s">
        <v>1598</v>
      </c>
      <c r="E197" s="464">
        <v>500</v>
      </c>
      <c r="F197" s="464">
        <v>1</v>
      </c>
      <c r="G197" s="143"/>
    </row>
    <row r="198" spans="1:7" ht="43.2" x14ac:dyDescent="0.25">
      <c r="A198" s="191" t="s">
        <v>3122</v>
      </c>
      <c r="B198" s="193" t="s">
        <v>3123</v>
      </c>
      <c r="C198" s="193" t="s">
        <v>2688</v>
      </c>
      <c r="D198" s="464" t="s">
        <v>1598</v>
      </c>
      <c r="E198" s="464">
        <v>100</v>
      </c>
      <c r="F198" s="464">
        <v>80</v>
      </c>
      <c r="G198" s="143"/>
    </row>
    <row r="199" spans="1:7" ht="28.8" x14ac:dyDescent="0.25">
      <c r="A199" s="191" t="s">
        <v>3124</v>
      </c>
      <c r="B199" s="193" t="s">
        <v>3125</v>
      </c>
      <c r="C199" s="193" t="s">
        <v>2688</v>
      </c>
      <c r="D199" s="464" t="s">
        <v>1598</v>
      </c>
      <c r="E199" s="464">
        <v>204</v>
      </c>
      <c r="F199" s="464">
        <v>1</v>
      </c>
      <c r="G199" s="143"/>
    </row>
    <row r="200" spans="1:7" ht="43.2" x14ac:dyDescent="0.25">
      <c r="A200" s="191" t="s">
        <v>3126</v>
      </c>
      <c r="B200" s="193" t="s">
        <v>3127</v>
      </c>
      <c r="C200" s="193" t="s">
        <v>2688</v>
      </c>
      <c r="D200" s="464" t="s">
        <v>1598</v>
      </c>
      <c r="E200" s="464">
        <v>100</v>
      </c>
      <c r="F200" s="464">
        <v>1</v>
      </c>
      <c r="G200" s="143"/>
    </row>
    <row r="201" spans="1:7" ht="43.2" x14ac:dyDescent="0.25">
      <c r="A201" s="191" t="s">
        <v>3128</v>
      </c>
      <c r="B201" s="193" t="s">
        <v>3129</v>
      </c>
      <c r="C201" s="193" t="s">
        <v>2684</v>
      </c>
      <c r="D201" s="464" t="s">
        <v>1598</v>
      </c>
      <c r="E201" s="464">
        <v>251</v>
      </c>
      <c r="F201" s="464">
        <v>191</v>
      </c>
      <c r="G201" s="143"/>
    </row>
    <row r="202" spans="1:7" ht="57.6" x14ac:dyDescent="0.25">
      <c r="A202" s="191" t="s">
        <v>3130</v>
      </c>
      <c r="B202" s="193" t="s">
        <v>3131</v>
      </c>
      <c r="C202" s="193" t="s">
        <v>2684</v>
      </c>
      <c r="D202" s="464" t="s">
        <v>1598</v>
      </c>
      <c r="E202" s="464">
        <v>300</v>
      </c>
      <c r="F202" s="464">
        <v>25</v>
      </c>
      <c r="G202" s="143"/>
    </row>
    <row r="203" spans="1:7" ht="43.2" x14ac:dyDescent="0.25">
      <c r="A203" s="191" t="s">
        <v>3132</v>
      </c>
      <c r="B203" s="193" t="s">
        <v>3133</v>
      </c>
      <c r="C203" s="193" t="s">
        <v>2688</v>
      </c>
      <c r="D203" s="464" t="s">
        <v>1598</v>
      </c>
      <c r="E203" s="464">
        <v>1000</v>
      </c>
      <c r="F203" s="464">
        <v>1</v>
      </c>
      <c r="G203" s="143"/>
    </row>
    <row r="204" spans="1:7" ht="28.8" x14ac:dyDescent="0.25">
      <c r="A204" s="191" t="s">
        <v>3134</v>
      </c>
      <c r="B204" s="193" t="s">
        <v>3135</v>
      </c>
      <c r="C204" s="193" t="s">
        <v>2688</v>
      </c>
      <c r="D204" s="464" t="s">
        <v>1598</v>
      </c>
      <c r="E204" s="464">
        <v>100</v>
      </c>
      <c r="F204" s="464">
        <v>5</v>
      </c>
      <c r="G204" s="143"/>
    </row>
    <row r="205" spans="1:7" ht="86.4" x14ac:dyDescent="0.25">
      <c r="A205" s="191" t="s">
        <v>3136</v>
      </c>
      <c r="B205" s="193" t="s">
        <v>3137</v>
      </c>
      <c r="C205" s="193" t="s">
        <v>2684</v>
      </c>
      <c r="D205" s="464" t="s">
        <v>1598</v>
      </c>
      <c r="E205" s="464">
        <v>300</v>
      </c>
      <c r="F205" s="464">
        <v>1</v>
      </c>
      <c r="G205" s="143"/>
    </row>
    <row r="206" spans="1:7" ht="57.6" x14ac:dyDescent="0.25">
      <c r="A206" s="191" t="s">
        <v>3138</v>
      </c>
      <c r="B206" s="193" t="s">
        <v>3139</v>
      </c>
      <c r="C206" s="193" t="s">
        <v>3140</v>
      </c>
      <c r="D206" s="464" t="s">
        <v>1598</v>
      </c>
      <c r="E206" s="464">
        <v>100</v>
      </c>
      <c r="F206" s="464">
        <v>6</v>
      </c>
      <c r="G206" s="143"/>
    </row>
    <row r="207" spans="1:7" ht="28.8" x14ac:dyDescent="0.25">
      <c r="A207" s="191" t="s">
        <v>3141</v>
      </c>
      <c r="B207" s="193" t="s">
        <v>3142</v>
      </c>
      <c r="C207" s="193" t="s">
        <v>3140</v>
      </c>
      <c r="D207" s="464" t="s">
        <v>1598</v>
      </c>
      <c r="E207" s="464">
        <v>500</v>
      </c>
      <c r="F207" s="464">
        <v>5</v>
      </c>
      <c r="G207" s="143"/>
    </row>
    <row r="208" spans="1:7" ht="28.8" x14ac:dyDescent="0.25">
      <c r="A208" s="191" t="s">
        <v>3143</v>
      </c>
      <c r="B208" s="193" t="s">
        <v>3144</v>
      </c>
      <c r="C208" s="193" t="s">
        <v>2688</v>
      </c>
      <c r="D208" s="464" t="s">
        <v>1598</v>
      </c>
      <c r="E208" s="464">
        <v>150</v>
      </c>
      <c r="F208" s="464">
        <v>3</v>
      </c>
      <c r="G208" s="143"/>
    </row>
    <row r="209" spans="1:7" ht="28.8" x14ac:dyDescent="0.25">
      <c r="A209" s="191" t="s">
        <v>3145</v>
      </c>
      <c r="B209" s="193" t="s">
        <v>3146</v>
      </c>
      <c r="C209" s="193" t="s">
        <v>2688</v>
      </c>
      <c r="D209" s="464" t="s">
        <v>1598</v>
      </c>
      <c r="E209" s="464">
        <v>200</v>
      </c>
      <c r="F209" s="464">
        <v>3</v>
      </c>
      <c r="G209" s="143"/>
    </row>
    <row r="210" spans="1:7" ht="28.8" x14ac:dyDescent="0.25">
      <c r="A210" s="191" t="s">
        <v>3147</v>
      </c>
      <c r="B210" s="193" t="s">
        <v>3148</v>
      </c>
      <c r="C210" s="193" t="s">
        <v>2688</v>
      </c>
      <c r="D210" s="464" t="s">
        <v>3149</v>
      </c>
      <c r="E210" s="464">
        <v>100</v>
      </c>
      <c r="F210" s="464">
        <v>1</v>
      </c>
      <c r="G210" s="143"/>
    </row>
    <row r="211" spans="1:7" ht="28.8" x14ac:dyDescent="0.25">
      <c r="A211" s="191" t="s">
        <v>3150</v>
      </c>
      <c r="B211" s="193" t="s">
        <v>3142</v>
      </c>
      <c r="C211" s="193" t="s">
        <v>2684</v>
      </c>
      <c r="D211" s="464" t="s">
        <v>3151</v>
      </c>
      <c r="E211" s="464">
        <v>500</v>
      </c>
      <c r="F211" s="464">
        <v>2</v>
      </c>
      <c r="G211" s="143"/>
    </row>
    <row r="212" spans="1:7" ht="57.6" x14ac:dyDescent="0.25">
      <c r="A212" s="191" t="s">
        <v>3152</v>
      </c>
      <c r="B212" s="193" t="s">
        <v>3153</v>
      </c>
      <c r="C212" s="193" t="s">
        <v>2688</v>
      </c>
      <c r="D212" s="464" t="s">
        <v>3154</v>
      </c>
      <c r="E212" s="464">
        <v>100</v>
      </c>
      <c r="F212" s="464">
        <v>5</v>
      </c>
      <c r="G212" s="143"/>
    </row>
    <row r="213" spans="1:7" ht="28.8" x14ac:dyDescent="0.25">
      <c r="A213" s="191" t="s">
        <v>3155</v>
      </c>
      <c r="B213" s="193" t="s">
        <v>3156</v>
      </c>
      <c r="C213" s="193" t="s">
        <v>2688</v>
      </c>
      <c r="D213" s="464" t="s">
        <v>3154</v>
      </c>
      <c r="E213" s="464">
        <v>100</v>
      </c>
      <c r="F213" s="464">
        <v>4</v>
      </c>
      <c r="G213" s="143"/>
    </row>
    <row r="214" spans="1:7" ht="14.4" x14ac:dyDescent="0.25">
      <c r="A214" s="191" t="s">
        <v>3157</v>
      </c>
      <c r="B214" s="193" t="s">
        <v>3158</v>
      </c>
      <c r="C214" s="193" t="s">
        <v>2688</v>
      </c>
      <c r="D214" s="464" t="s">
        <v>3159</v>
      </c>
      <c r="E214" s="464">
        <v>59</v>
      </c>
      <c r="F214" s="464">
        <v>8</v>
      </c>
      <c r="G214" s="143"/>
    </row>
    <row r="215" spans="1:7" ht="43.2" x14ac:dyDescent="0.25">
      <c r="A215" s="191" t="s">
        <v>3160</v>
      </c>
      <c r="B215" s="193" t="s">
        <v>3161</v>
      </c>
      <c r="C215" s="193" t="s">
        <v>2684</v>
      </c>
      <c r="D215" s="464" t="s">
        <v>3159</v>
      </c>
      <c r="E215" s="464">
        <v>120</v>
      </c>
      <c r="F215" s="464">
        <v>1</v>
      </c>
      <c r="G215" s="143"/>
    </row>
    <row r="216" spans="1:7" ht="28.8" x14ac:dyDescent="0.25">
      <c r="A216" s="191" t="s">
        <v>3162</v>
      </c>
      <c r="B216" s="193" t="s">
        <v>3163</v>
      </c>
      <c r="C216" s="193" t="s">
        <v>2688</v>
      </c>
      <c r="D216" s="464" t="s">
        <v>3159</v>
      </c>
      <c r="E216" s="464">
        <v>100</v>
      </c>
      <c r="F216" s="464">
        <v>2</v>
      </c>
      <c r="G216" s="143"/>
    </row>
    <row r="217" spans="1:7" ht="43.2" x14ac:dyDescent="0.25">
      <c r="A217" s="191" t="s">
        <v>3164</v>
      </c>
      <c r="B217" s="193" t="s">
        <v>3165</v>
      </c>
      <c r="C217" s="193" t="s">
        <v>2684</v>
      </c>
      <c r="D217" s="464" t="s">
        <v>3159</v>
      </c>
      <c r="E217" s="464">
        <v>200</v>
      </c>
      <c r="F217" s="464">
        <v>4</v>
      </c>
      <c r="G217" s="143"/>
    </row>
    <row r="218" spans="1:7" ht="43.2" x14ac:dyDescent="0.25">
      <c r="A218" s="191" t="s">
        <v>3166</v>
      </c>
      <c r="B218" s="193" t="s">
        <v>3167</v>
      </c>
      <c r="C218" s="193" t="s">
        <v>2684</v>
      </c>
      <c r="D218" s="464" t="s">
        <v>3159</v>
      </c>
      <c r="E218" s="464">
        <v>200</v>
      </c>
      <c r="F218" s="464">
        <v>5</v>
      </c>
      <c r="G218" s="143"/>
    </row>
    <row r="219" spans="1:7" ht="43.2" x14ac:dyDescent="0.25">
      <c r="A219" s="191" t="s">
        <v>3168</v>
      </c>
      <c r="B219" s="193" t="s">
        <v>3169</v>
      </c>
      <c r="C219" s="193" t="s">
        <v>2688</v>
      </c>
      <c r="D219" s="464" t="s">
        <v>3159</v>
      </c>
      <c r="E219" s="464">
        <v>100</v>
      </c>
      <c r="F219" s="464">
        <v>2</v>
      </c>
      <c r="G219" s="143"/>
    </row>
    <row r="220" spans="1:7" ht="43.2" x14ac:dyDescent="0.25">
      <c r="A220" s="191" t="s">
        <v>3170</v>
      </c>
      <c r="B220" s="193" t="s">
        <v>3171</v>
      </c>
      <c r="C220" s="193" t="s">
        <v>2684</v>
      </c>
      <c r="D220" s="464" t="s">
        <v>3172</v>
      </c>
      <c r="E220" s="464">
        <v>130</v>
      </c>
      <c r="F220" s="464">
        <v>12</v>
      </c>
      <c r="G220" s="143"/>
    </row>
    <row r="221" spans="1:7" ht="28.8" x14ac:dyDescent="0.25">
      <c r="A221" s="191" t="s">
        <v>3173</v>
      </c>
      <c r="B221" s="193" t="s">
        <v>3174</v>
      </c>
      <c r="C221" s="193" t="s">
        <v>2684</v>
      </c>
      <c r="D221" s="464" t="s">
        <v>3172</v>
      </c>
      <c r="E221" s="464">
        <v>100</v>
      </c>
      <c r="F221" s="464">
        <v>1</v>
      </c>
      <c r="G221" s="143"/>
    </row>
    <row r="222" spans="1:7" ht="14.4" x14ac:dyDescent="0.25">
      <c r="A222" s="191" t="s">
        <v>3175</v>
      </c>
      <c r="B222" s="193" t="s">
        <v>3176</v>
      </c>
      <c r="C222" s="193" t="s">
        <v>2688</v>
      </c>
      <c r="D222" s="464" t="s">
        <v>3172</v>
      </c>
      <c r="E222" s="464">
        <v>300</v>
      </c>
      <c r="F222" s="464">
        <v>6</v>
      </c>
      <c r="G222" s="143"/>
    </row>
    <row r="223" spans="1:7" ht="43.2" x14ac:dyDescent="0.25">
      <c r="A223" s="191" t="s">
        <v>3177</v>
      </c>
      <c r="B223" s="193" t="s">
        <v>3178</v>
      </c>
      <c r="C223" s="193" t="s">
        <v>2684</v>
      </c>
      <c r="D223" s="464" t="s">
        <v>3172</v>
      </c>
      <c r="E223" s="464">
        <v>100</v>
      </c>
      <c r="F223" s="464">
        <v>1</v>
      </c>
      <c r="G223" s="143"/>
    </row>
    <row r="224" spans="1:7" ht="43.2" x14ac:dyDescent="0.25">
      <c r="A224" s="191" t="s">
        <v>3179</v>
      </c>
      <c r="B224" s="193" t="s">
        <v>3180</v>
      </c>
      <c r="C224" s="193" t="s">
        <v>2684</v>
      </c>
      <c r="D224" s="464" t="s">
        <v>3172</v>
      </c>
      <c r="E224" s="464">
        <v>150</v>
      </c>
      <c r="F224" s="464">
        <v>5</v>
      </c>
      <c r="G224" s="143"/>
    </row>
    <row r="225" spans="1:7" ht="43.2" x14ac:dyDescent="0.25">
      <c r="A225" s="191" t="s">
        <v>3181</v>
      </c>
      <c r="B225" s="193" t="s">
        <v>3182</v>
      </c>
      <c r="C225" s="193" t="s">
        <v>2684</v>
      </c>
      <c r="D225" s="464" t="s">
        <v>3183</v>
      </c>
      <c r="E225" s="464">
        <v>150</v>
      </c>
      <c r="F225" s="464">
        <v>1</v>
      </c>
      <c r="G225" s="143"/>
    </row>
    <row r="226" spans="1:7" ht="43.2" x14ac:dyDescent="0.25">
      <c r="A226" s="191" t="s">
        <v>3184</v>
      </c>
      <c r="B226" s="193" t="s">
        <v>3185</v>
      </c>
      <c r="C226" s="193" t="s">
        <v>2688</v>
      </c>
      <c r="D226" s="464" t="s">
        <v>3186</v>
      </c>
      <c r="E226" s="464">
        <v>100</v>
      </c>
      <c r="F226" s="464">
        <v>5</v>
      </c>
      <c r="G226" s="143"/>
    </row>
    <row r="227" spans="1:7" ht="57.6" x14ac:dyDescent="0.25">
      <c r="A227" s="191" t="s">
        <v>3187</v>
      </c>
      <c r="B227" s="193" t="s">
        <v>3188</v>
      </c>
      <c r="C227" s="193" t="s">
        <v>2684</v>
      </c>
      <c r="D227" s="464" t="s">
        <v>3189</v>
      </c>
      <c r="E227" s="464">
        <v>150</v>
      </c>
      <c r="F227" s="464">
        <v>1</v>
      </c>
      <c r="G227" s="143"/>
    </row>
    <row r="228" spans="1:7" ht="43.2" x14ac:dyDescent="0.25">
      <c r="A228" s="191" t="s">
        <v>3190</v>
      </c>
      <c r="B228" s="193" t="s">
        <v>3191</v>
      </c>
      <c r="C228" s="193" t="s">
        <v>2688</v>
      </c>
      <c r="D228" s="464" t="s">
        <v>3189</v>
      </c>
      <c r="E228" s="464">
        <v>120</v>
      </c>
      <c r="F228" s="464">
        <v>5</v>
      </c>
      <c r="G228" s="143"/>
    </row>
    <row r="229" spans="1:7" ht="43.2" x14ac:dyDescent="0.25">
      <c r="A229" s="191" t="s">
        <v>3192</v>
      </c>
      <c r="B229" s="193" t="s">
        <v>3193</v>
      </c>
      <c r="C229" s="193" t="s">
        <v>2684</v>
      </c>
      <c r="D229" s="464" t="s">
        <v>3189</v>
      </c>
      <c r="E229" s="464">
        <v>200</v>
      </c>
      <c r="F229" s="464">
        <v>3</v>
      </c>
      <c r="G229" s="143"/>
    </row>
    <row r="230" spans="1:7" ht="28.8" x14ac:dyDescent="0.25">
      <c r="A230" s="191" t="s">
        <v>3194</v>
      </c>
      <c r="B230" s="193" t="s">
        <v>3195</v>
      </c>
      <c r="C230" s="193" t="s">
        <v>2684</v>
      </c>
      <c r="D230" s="464" t="s">
        <v>3196</v>
      </c>
      <c r="E230" s="464">
        <v>108</v>
      </c>
      <c r="F230" s="464">
        <v>10</v>
      </c>
      <c r="G230" s="143"/>
    </row>
    <row r="231" spans="1:7" ht="43.2" x14ac:dyDescent="0.25">
      <c r="A231" s="191" t="s">
        <v>3197</v>
      </c>
      <c r="B231" s="193" t="s">
        <v>3198</v>
      </c>
      <c r="C231" s="193" t="s">
        <v>2688</v>
      </c>
      <c r="D231" s="464" t="s">
        <v>3199</v>
      </c>
      <c r="E231" s="464">
        <v>150</v>
      </c>
      <c r="F231" s="464">
        <v>2</v>
      </c>
      <c r="G231" s="143"/>
    </row>
    <row r="232" spans="1:7" ht="28.8" x14ac:dyDescent="0.25">
      <c r="A232" s="191" t="s">
        <v>3200</v>
      </c>
      <c r="B232" s="193" t="s">
        <v>3201</v>
      </c>
      <c r="C232" s="193" t="s">
        <v>2688</v>
      </c>
      <c r="D232" s="464" t="s">
        <v>3202</v>
      </c>
      <c r="E232" s="464">
        <v>125</v>
      </c>
      <c r="F232" s="464">
        <v>3</v>
      </c>
      <c r="G232" s="143"/>
    </row>
    <row r="233" spans="1:7" ht="14.4" x14ac:dyDescent="0.25">
      <c r="A233" s="191" t="s">
        <v>3203</v>
      </c>
      <c r="B233" s="193" t="s">
        <v>3204</v>
      </c>
      <c r="C233" s="193" t="s">
        <v>2688</v>
      </c>
      <c r="D233" s="464" t="s">
        <v>3205</v>
      </c>
      <c r="E233" s="464">
        <v>1000</v>
      </c>
      <c r="F233" s="464">
        <v>3</v>
      </c>
      <c r="G233" s="143"/>
    </row>
    <row r="234" spans="1:7" ht="43.2" x14ac:dyDescent="0.25">
      <c r="A234" s="191" t="s">
        <v>3206</v>
      </c>
      <c r="B234" s="193" t="s">
        <v>3207</v>
      </c>
      <c r="C234" s="193" t="s">
        <v>2688</v>
      </c>
      <c r="D234" s="464" t="s">
        <v>3208</v>
      </c>
      <c r="E234" s="464">
        <v>100</v>
      </c>
      <c r="F234" s="464">
        <v>2</v>
      </c>
      <c r="G234" s="143"/>
    </row>
    <row r="235" spans="1:7" ht="43.2" x14ac:dyDescent="0.25">
      <c r="A235" s="191" t="s">
        <v>3209</v>
      </c>
      <c r="B235" s="193" t="s">
        <v>3210</v>
      </c>
      <c r="C235" s="193" t="s">
        <v>2688</v>
      </c>
      <c r="D235" s="464" t="s">
        <v>3208</v>
      </c>
      <c r="E235" s="464">
        <v>150</v>
      </c>
      <c r="F235" s="464">
        <v>2</v>
      </c>
      <c r="G235" s="143"/>
    </row>
    <row r="236" spans="1:7" ht="43.2" x14ac:dyDescent="0.25">
      <c r="A236" s="191" t="s">
        <v>3211</v>
      </c>
      <c r="B236" s="193" t="s">
        <v>3212</v>
      </c>
      <c r="C236" s="193" t="s">
        <v>2684</v>
      </c>
      <c r="D236" s="464" t="s">
        <v>3208</v>
      </c>
      <c r="E236" s="464">
        <v>150</v>
      </c>
      <c r="F236" s="464">
        <v>9</v>
      </c>
      <c r="G236" s="143"/>
    </row>
    <row r="237" spans="1:7" ht="57.6" x14ac:dyDescent="0.25">
      <c r="A237" s="191" t="s">
        <v>3213</v>
      </c>
      <c r="B237" s="193" t="s">
        <v>3214</v>
      </c>
      <c r="C237" s="193" t="s">
        <v>2688</v>
      </c>
      <c r="D237" s="464" t="s">
        <v>3208</v>
      </c>
      <c r="E237" s="464">
        <v>100</v>
      </c>
      <c r="F237" s="464">
        <v>2</v>
      </c>
      <c r="G237" s="143"/>
    </row>
    <row r="238" spans="1:7" ht="57.6" x14ac:dyDescent="0.25">
      <c r="A238" s="191" t="s">
        <v>3215</v>
      </c>
      <c r="B238" s="193" t="s">
        <v>3216</v>
      </c>
      <c r="C238" s="193" t="s">
        <v>2684</v>
      </c>
      <c r="D238" s="464" t="s">
        <v>3208</v>
      </c>
      <c r="E238" s="464">
        <v>80</v>
      </c>
      <c r="F238" s="464">
        <v>1</v>
      </c>
      <c r="G238" s="143"/>
    </row>
    <row r="239" spans="1:7" ht="43.2" x14ac:dyDescent="0.25">
      <c r="A239" s="191" t="s">
        <v>3217</v>
      </c>
      <c r="B239" s="193" t="s">
        <v>3218</v>
      </c>
      <c r="C239" s="193" t="s">
        <v>2684</v>
      </c>
      <c r="D239" s="464" t="s">
        <v>3208</v>
      </c>
      <c r="E239" s="464">
        <v>200</v>
      </c>
      <c r="F239" s="464">
        <v>1</v>
      </c>
      <c r="G239" s="143"/>
    </row>
    <row r="240" spans="1:7" ht="43.2" x14ac:dyDescent="0.25">
      <c r="A240" s="191" t="s">
        <v>3219</v>
      </c>
      <c r="B240" s="193" t="s">
        <v>3220</v>
      </c>
      <c r="C240" s="193" t="s">
        <v>2684</v>
      </c>
      <c r="D240" s="464" t="s">
        <v>3208</v>
      </c>
      <c r="E240" s="464">
        <v>200</v>
      </c>
      <c r="F240" s="464">
        <v>8</v>
      </c>
      <c r="G240" s="143"/>
    </row>
    <row r="241" spans="1:7" ht="43.2" x14ac:dyDescent="0.25">
      <c r="A241" s="191" t="s">
        <v>3221</v>
      </c>
      <c r="B241" s="193" t="s">
        <v>3222</v>
      </c>
      <c r="C241" s="193" t="s">
        <v>2688</v>
      </c>
      <c r="D241" s="464" t="s">
        <v>3208</v>
      </c>
      <c r="E241" s="464">
        <v>150</v>
      </c>
      <c r="F241" s="464">
        <v>8</v>
      </c>
      <c r="G241" s="143"/>
    </row>
    <row r="242" spans="1:7" ht="28.8" x14ac:dyDescent="0.25">
      <c r="A242" s="191" t="s">
        <v>3223</v>
      </c>
      <c r="B242" s="193" t="s">
        <v>3224</v>
      </c>
      <c r="C242" s="193" t="s">
        <v>2684</v>
      </c>
      <c r="D242" s="464" t="s">
        <v>3225</v>
      </c>
      <c r="E242" s="464">
        <v>300</v>
      </c>
      <c r="F242" s="464">
        <v>3</v>
      </c>
      <c r="G242" s="143"/>
    </row>
    <row r="243" spans="1:7" ht="28.8" x14ac:dyDescent="0.25">
      <c r="A243" s="191" t="s">
        <v>3226</v>
      </c>
      <c r="B243" s="193" t="s">
        <v>3227</v>
      </c>
      <c r="C243" s="193" t="s">
        <v>2684</v>
      </c>
      <c r="D243" s="464" t="s">
        <v>3228</v>
      </c>
      <c r="E243" s="464">
        <v>500</v>
      </c>
      <c r="F243" s="464">
        <v>4</v>
      </c>
      <c r="G243" s="143"/>
    </row>
    <row r="244" spans="1:7" ht="28.8" x14ac:dyDescent="0.25">
      <c r="A244" s="191" t="s">
        <v>3229</v>
      </c>
      <c r="B244" s="193" t="s">
        <v>3230</v>
      </c>
      <c r="C244" s="193" t="s">
        <v>2684</v>
      </c>
      <c r="D244" s="464" t="s">
        <v>3231</v>
      </c>
      <c r="E244" s="464">
        <v>150</v>
      </c>
      <c r="F244" s="464">
        <v>4</v>
      </c>
      <c r="G244" s="143"/>
    </row>
    <row r="245" spans="1:7" ht="28.8" x14ac:dyDescent="0.25">
      <c r="A245" s="191" t="s">
        <v>3232</v>
      </c>
      <c r="B245" s="193" t="s">
        <v>3233</v>
      </c>
      <c r="C245" s="193" t="s">
        <v>2684</v>
      </c>
      <c r="D245" s="464" t="s">
        <v>3234</v>
      </c>
      <c r="E245" s="464">
        <v>500</v>
      </c>
      <c r="F245" s="464">
        <v>1</v>
      </c>
      <c r="G245" s="143"/>
    </row>
    <row r="246" spans="1:7" ht="28.8" x14ac:dyDescent="0.25">
      <c r="A246" s="191" t="s">
        <v>3235</v>
      </c>
      <c r="B246" s="193" t="s">
        <v>3236</v>
      </c>
      <c r="C246" s="193" t="s">
        <v>2684</v>
      </c>
      <c r="D246" s="464" t="s">
        <v>3237</v>
      </c>
      <c r="E246" s="464">
        <v>300</v>
      </c>
      <c r="F246" s="464">
        <v>4</v>
      </c>
      <c r="G246" s="143"/>
    </row>
    <row r="247" spans="1:7" ht="28.8" x14ac:dyDescent="0.25">
      <c r="A247" s="191" t="s">
        <v>3238</v>
      </c>
      <c r="B247" s="193" t="s">
        <v>3239</v>
      </c>
      <c r="C247" s="193" t="s">
        <v>2684</v>
      </c>
      <c r="D247" s="464" t="s">
        <v>3240</v>
      </c>
      <c r="E247" s="464">
        <v>90</v>
      </c>
      <c r="F247" s="464">
        <v>2</v>
      </c>
      <c r="G247" s="143"/>
    </row>
    <row r="248" spans="1:7" ht="57.6" x14ac:dyDescent="0.25">
      <c r="A248" s="191" t="s">
        <v>3241</v>
      </c>
      <c r="B248" s="193" t="s">
        <v>3242</v>
      </c>
      <c r="C248" s="193" t="s">
        <v>2688</v>
      </c>
      <c r="D248" s="464" t="s">
        <v>3243</v>
      </c>
      <c r="E248" s="464">
        <v>100</v>
      </c>
      <c r="F248" s="464">
        <v>1</v>
      </c>
      <c r="G248" s="143"/>
    </row>
    <row r="249" spans="1:7" ht="28.8" x14ac:dyDescent="0.25">
      <c r="A249" s="191" t="s">
        <v>3244</v>
      </c>
      <c r="B249" s="193" t="s">
        <v>3245</v>
      </c>
      <c r="C249" s="193" t="s">
        <v>2684</v>
      </c>
      <c r="D249" s="464" t="s">
        <v>3246</v>
      </c>
      <c r="E249" s="464">
        <v>70</v>
      </c>
      <c r="F249" s="464">
        <v>2</v>
      </c>
      <c r="G249" s="143"/>
    </row>
    <row r="250" spans="1:7" ht="43.2" x14ac:dyDescent="0.25">
      <c r="A250" s="191" t="s">
        <v>3247</v>
      </c>
      <c r="B250" s="193" t="s">
        <v>3248</v>
      </c>
      <c r="C250" s="193" t="s">
        <v>2684</v>
      </c>
      <c r="D250" s="464" t="s">
        <v>3249</v>
      </c>
      <c r="E250" s="464">
        <v>200</v>
      </c>
      <c r="F250" s="464">
        <v>11</v>
      </c>
      <c r="G250" s="143"/>
    </row>
    <row r="251" spans="1:7" ht="72" x14ac:dyDescent="0.25">
      <c r="A251" s="191" t="s">
        <v>3250</v>
      </c>
      <c r="B251" s="193" t="s">
        <v>3251</v>
      </c>
      <c r="C251" s="193" t="s">
        <v>2684</v>
      </c>
      <c r="D251" s="464" t="s">
        <v>3249</v>
      </c>
      <c r="E251" s="464">
        <v>150</v>
      </c>
      <c r="F251" s="464">
        <v>1</v>
      </c>
      <c r="G251" s="143"/>
    </row>
    <row r="252" spans="1:7" ht="43.2" x14ac:dyDescent="0.25">
      <c r="A252" s="191" t="s">
        <v>3252</v>
      </c>
      <c r="B252" s="193" t="s">
        <v>3253</v>
      </c>
      <c r="C252" s="193" t="s">
        <v>2684</v>
      </c>
      <c r="D252" s="464" t="s">
        <v>3249</v>
      </c>
      <c r="E252" s="464">
        <v>300</v>
      </c>
      <c r="F252" s="464">
        <v>1</v>
      </c>
      <c r="G252" s="143"/>
    </row>
    <row r="253" spans="1:7" ht="43.2" x14ac:dyDescent="0.25">
      <c r="A253" s="191" t="s">
        <v>3254</v>
      </c>
      <c r="B253" s="193" t="s">
        <v>3255</v>
      </c>
      <c r="C253" s="193" t="s">
        <v>2684</v>
      </c>
      <c r="D253" s="464" t="s">
        <v>3249</v>
      </c>
      <c r="E253" s="464">
        <v>150</v>
      </c>
      <c r="F253" s="464">
        <v>1</v>
      </c>
      <c r="G253" s="143"/>
    </row>
    <row r="254" spans="1:7" ht="28.8" x14ac:dyDescent="0.25">
      <c r="A254" s="191" t="s">
        <v>3256</v>
      </c>
      <c r="B254" s="193" t="s">
        <v>3257</v>
      </c>
      <c r="C254" s="193" t="s">
        <v>2684</v>
      </c>
      <c r="D254" s="464" t="s">
        <v>3249</v>
      </c>
      <c r="E254" s="464">
        <v>150</v>
      </c>
      <c r="F254" s="464">
        <v>1</v>
      </c>
      <c r="G254" s="143"/>
    </row>
    <row r="255" spans="1:7" ht="72" x14ac:dyDescent="0.25">
      <c r="A255" s="191" t="s">
        <v>3258</v>
      </c>
      <c r="B255" s="193" t="s">
        <v>3259</v>
      </c>
      <c r="C255" s="193" t="s">
        <v>2688</v>
      </c>
      <c r="D255" s="464" t="s">
        <v>3249</v>
      </c>
      <c r="E255" s="464">
        <v>150</v>
      </c>
      <c r="F255" s="464">
        <v>0</v>
      </c>
      <c r="G255" s="143"/>
    </row>
    <row r="256" spans="1:7" ht="57.6" x14ac:dyDescent="0.25">
      <c r="A256" s="191" t="s">
        <v>3260</v>
      </c>
      <c r="B256" s="193" t="s">
        <v>3261</v>
      </c>
      <c r="C256" s="193" t="s">
        <v>2688</v>
      </c>
      <c r="D256" s="464" t="s">
        <v>3249</v>
      </c>
      <c r="E256" s="464">
        <v>300</v>
      </c>
      <c r="F256" s="464">
        <v>1</v>
      </c>
      <c r="G256" s="143"/>
    </row>
    <row r="257" spans="1:7" ht="28.8" x14ac:dyDescent="0.25">
      <c r="A257" s="191" t="s">
        <v>3262</v>
      </c>
      <c r="B257" s="193" t="s">
        <v>3263</v>
      </c>
      <c r="C257" s="193" t="s">
        <v>2684</v>
      </c>
      <c r="D257" s="464" t="s">
        <v>3249</v>
      </c>
      <c r="E257" s="464">
        <v>550</v>
      </c>
      <c r="F257" s="464">
        <v>6</v>
      </c>
      <c r="G257" s="143"/>
    </row>
    <row r="258" spans="1:7" ht="28.8" x14ac:dyDescent="0.25">
      <c r="A258" s="191" t="s">
        <v>3264</v>
      </c>
      <c r="B258" s="193" t="s">
        <v>3265</v>
      </c>
      <c r="C258" s="193" t="s">
        <v>2684</v>
      </c>
      <c r="D258" s="464" t="s">
        <v>3266</v>
      </c>
      <c r="E258" s="464">
        <v>106</v>
      </c>
      <c r="F258" s="464">
        <v>3</v>
      </c>
      <c r="G258" s="143"/>
    </row>
    <row r="259" spans="1:7" ht="28.8" x14ac:dyDescent="0.25">
      <c r="A259" s="191" t="s">
        <v>3267</v>
      </c>
      <c r="B259" s="193" t="s">
        <v>3268</v>
      </c>
      <c r="C259" s="193" t="s">
        <v>2684</v>
      </c>
      <c r="D259" s="464" t="s">
        <v>3266</v>
      </c>
      <c r="E259" s="464">
        <v>200</v>
      </c>
      <c r="F259" s="464">
        <v>5</v>
      </c>
      <c r="G259" s="143"/>
    </row>
    <row r="260" spans="1:7" ht="43.2" x14ac:dyDescent="0.25">
      <c r="A260" s="191" t="s">
        <v>3269</v>
      </c>
      <c r="B260" s="193" t="s">
        <v>3270</v>
      </c>
      <c r="C260" s="193" t="s">
        <v>2688</v>
      </c>
      <c r="D260" s="464" t="s">
        <v>3266</v>
      </c>
      <c r="E260" s="464">
        <v>200</v>
      </c>
      <c r="F260" s="464">
        <v>6</v>
      </c>
      <c r="G260" s="143"/>
    </row>
    <row r="261" spans="1:7" ht="28.8" x14ac:dyDescent="0.25">
      <c r="A261" s="191" t="s">
        <v>3271</v>
      </c>
      <c r="B261" s="193" t="s">
        <v>3272</v>
      </c>
      <c r="C261" s="193" t="s">
        <v>2684</v>
      </c>
      <c r="D261" s="464" t="s">
        <v>3273</v>
      </c>
      <c r="E261" s="464">
        <v>100</v>
      </c>
      <c r="F261" s="464">
        <v>3</v>
      </c>
      <c r="G261" s="143"/>
    </row>
    <row r="262" spans="1:7" ht="28.8" x14ac:dyDescent="0.25">
      <c r="A262" s="191" t="s">
        <v>3274</v>
      </c>
      <c r="B262" s="193" t="s">
        <v>3275</v>
      </c>
      <c r="C262" s="193" t="s">
        <v>2684</v>
      </c>
      <c r="D262" s="464" t="s">
        <v>3273</v>
      </c>
      <c r="E262" s="464">
        <v>100</v>
      </c>
      <c r="F262" s="464">
        <v>6</v>
      </c>
      <c r="G262" s="143"/>
    </row>
    <row r="263" spans="1:7" ht="43.2" x14ac:dyDescent="0.25">
      <c r="A263" s="191" t="s">
        <v>3276</v>
      </c>
      <c r="B263" s="193" t="s">
        <v>3277</v>
      </c>
      <c r="C263" s="193" t="s">
        <v>2684</v>
      </c>
      <c r="D263" s="464" t="s">
        <v>3273</v>
      </c>
      <c r="E263" s="464">
        <v>500</v>
      </c>
      <c r="F263" s="464">
        <v>9</v>
      </c>
      <c r="G263" s="143"/>
    </row>
    <row r="264" spans="1:7" ht="28.8" x14ac:dyDescent="0.25">
      <c r="A264" s="191" t="s">
        <v>3278</v>
      </c>
      <c r="B264" s="193" t="s">
        <v>3279</v>
      </c>
      <c r="C264" s="193" t="s">
        <v>2684</v>
      </c>
      <c r="D264" s="464" t="s">
        <v>3273</v>
      </c>
      <c r="E264" s="464">
        <v>200</v>
      </c>
      <c r="F264" s="464">
        <v>10</v>
      </c>
      <c r="G264" s="143"/>
    </row>
    <row r="265" spans="1:7" ht="14.4" x14ac:dyDescent="0.25">
      <c r="A265" s="191" t="s">
        <v>3280</v>
      </c>
      <c r="B265" s="193" t="s">
        <v>3281</v>
      </c>
      <c r="C265" s="193" t="s">
        <v>2684</v>
      </c>
      <c r="D265" s="464" t="s">
        <v>3273</v>
      </c>
      <c r="E265" s="464">
        <v>200</v>
      </c>
      <c r="F265" s="464">
        <v>5</v>
      </c>
      <c r="G265" s="143"/>
    </row>
    <row r="266" spans="1:7" ht="72" x14ac:dyDescent="0.25">
      <c r="A266" s="191" t="s">
        <v>3282</v>
      </c>
      <c r="B266" s="193" t="s">
        <v>3283</v>
      </c>
      <c r="C266" s="193" t="s">
        <v>2684</v>
      </c>
      <c r="D266" s="464" t="s">
        <v>3273</v>
      </c>
      <c r="E266" s="464">
        <v>149</v>
      </c>
      <c r="F266" s="464">
        <v>10</v>
      </c>
      <c r="G266" s="143"/>
    </row>
    <row r="267" spans="1:7" ht="86.4" x14ac:dyDescent="0.25">
      <c r="A267" s="191" t="s">
        <v>3284</v>
      </c>
      <c r="B267" s="193" t="s">
        <v>3285</v>
      </c>
      <c r="C267" s="193" t="s">
        <v>2688</v>
      </c>
      <c r="D267" s="464" t="s">
        <v>3273</v>
      </c>
      <c r="E267" s="464">
        <v>200</v>
      </c>
      <c r="F267" s="464">
        <v>2</v>
      </c>
      <c r="G267" s="143"/>
    </row>
    <row r="268" spans="1:7" ht="28.8" x14ac:dyDescent="0.25">
      <c r="A268" s="191" t="s">
        <v>3286</v>
      </c>
      <c r="B268" s="193" t="s">
        <v>3287</v>
      </c>
      <c r="C268" s="193" t="s">
        <v>2684</v>
      </c>
      <c r="D268" s="464" t="s">
        <v>3273</v>
      </c>
      <c r="E268" s="464">
        <v>300</v>
      </c>
      <c r="F268" s="464">
        <v>5</v>
      </c>
      <c r="G268" s="143"/>
    </row>
    <row r="269" spans="1:7" ht="43.2" x14ac:dyDescent="0.25">
      <c r="A269" s="191" t="s">
        <v>3288</v>
      </c>
      <c r="B269" s="193" t="s">
        <v>3289</v>
      </c>
      <c r="C269" s="193" t="s">
        <v>2684</v>
      </c>
      <c r="D269" s="464" t="s">
        <v>3273</v>
      </c>
      <c r="E269" s="464">
        <v>70</v>
      </c>
      <c r="F269" s="464">
        <v>2</v>
      </c>
      <c r="G269" s="143"/>
    </row>
    <row r="270" spans="1:7" ht="14.4" x14ac:dyDescent="0.25">
      <c r="A270" s="191" t="s">
        <v>3290</v>
      </c>
      <c r="B270" s="193" t="s">
        <v>3291</v>
      </c>
      <c r="C270" s="193" t="s">
        <v>2684</v>
      </c>
      <c r="D270" s="464" t="s">
        <v>3273</v>
      </c>
      <c r="E270" s="464">
        <v>800</v>
      </c>
      <c r="F270" s="464">
        <v>2</v>
      </c>
      <c r="G270" s="143"/>
    </row>
    <row r="271" spans="1:7" ht="28.8" x14ac:dyDescent="0.25">
      <c r="A271" s="191" t="s">
        <v>3292</v>
      </c>
      <c r="B271" s="193" t="s">
        <v>3293</v>
      </c>
      <c r="C271" s="193" t="s">
        <v>2684</v>
      </c>
      <c r="D271" s="464" t="s">
        <v>3273</v>
      </c>
      <c r="E271" s="464">
        <v>350</v>
      </c>
      <c r="F271" s="464">
        <v>3</v>
      </c>
      <c r="G271" s="143"/>
    </row>
    <row r="272" spans="1:7" ht="57.6" x14ac:dyDescent="0.25">
      <c r="A272" s="191" t="s">
        <v>3294</v>
      </c>
      <c r="B272" s="193" t="s">
        <v>3295</v>
      </c>
      <c r="C272" s="193" t="s">
        <v>2688</v>
      </c>
      <c r="D272" s="464" t="s">
        <v>3273</v>
      </c>
      <c r="E272" s="464">
        <v>50</v>
      </c>
      <c r="F272" s="464">
        <v>1</v>
      </c>
      <c r="G272" s="143"/>
    </row>
    <row r="273" spans="1:7" ht="43.2" x14ac:dyDescent="0.25">
      <c r="A273" s="191" t="s">
        <v>3296</v>
      </c>
      <c r="B273" s="193" t="s">
        <v>3297</v>
      </c>
      <c r="C273" s="193" t="s">
        <v>2688</v>
      </c>
      <c r="D273" s="464" t="s">
        <v>3273</v>
      </c>
      <c r="E273" s="464">
        <v>1000</v>
      </c>
      <c r="F273" s="464">
        <v>0</v>
      </c>
      <c r="G273" s="143"/>
    </row>
    <row r="274" spans="1:7" ht="28.8" x14ac:dyDescent="0.25">
      <c r="A274" s="191" t="s">
        <v>3298</v>
      </c>
      <c r="B274" s="193" t="s">
        <v>3299</v>
      </c>
      <c r="C274" s="193" t="s">
        <v>2688</v>
      </c>
      <c r="D274" s="464" t="s">
        <v>3273</v>
      </c>
      <c r="E274" s="464">
        <v>50</v>
      </c>
      <c r="F274" s="464">
        <v>1</v>
      </c>
      <c r="G274" s="143"/>
    </row>
    <row r="275" spans="1:7" ht="72" x14ac:dyDescent="0.25">
      <c r="A275" s="191" t="s">
        <v>3300</v>
      </c>
      <c r="B275" s="193" t="s">
        <v>3301</v>
      </c>
      <c r="C275" s="193" t="s">
        <v>2684</v>
      </c>
      <c r="D275" s="464" t="s">
        <v>3273</v>
      </c>
      <c r="E275" s="464">
        <v>90</v>
      </c>
      <c r="F275" s="464">
        <v>1</v>
      </c>
      <c r="G275" s="143"/>
    </row>
    <row r="276" spans="1:7" ht="43.2" x14ac:dyDescent="0.25">
      <c r="A276" s="191" t="s">
        <v>3302</v>
      </c>
      <c r="B276" s="193" t="s">
        <v>3303</v>
      </c>
      <c r="C276" s="193" t="s">
        <v>2684</v>
      </c>
      <c r="D276" s="464" t="s">
        <v>3273</v>
      </c>
      <c r="E276" s="464">
        <v>400</v>
      </c>
      <c r="F276" s="464">
        <v>1</v>
      </c>
      <c r="G276" s="143"/>
    </row>
    <row r="277" spans="1:7" ht="43.2" x14ac:dyDescent="0.25">
      <c r="A277" s="191" t="s">
        <v>3304</v>
      </c>
      <c r="B277" s="193" t="s">
        <v>3305</v>
      </c>
      <c r="C277" s="193" t="s">
        <v>2684</v>
      </c>
      <c r="D277" s="464" t="s">
        <v>3273</v>
      </c>
      <c r="E277" s="464">
        <v>125</v>
      </c>
      <c r="F277" s="464">
        <v>6</v>
      </c>
      <c r="G277" s="143"/>
    </row>
    <row r="278" spans="1:7" ht="28.8" x14ac:dyDescent="0.25">
      <c r="A278" s="191" t="s">
        <v>3306</v>
      </c>
      <c r="B278" s="193" t="s">
        <v>3307</v>
      </c>
      <c r="C278" s="193" t="s">
        <v>2684</v>
      </c>
      <c r="D278" s="464" t="s">
        <v>3273</v>
      </c>
      <c r="E278" s="464">
        <v>200</v>
      </c>
      <c r="F278" s="464">
        <v>2</v>
      </c>
      <c r="G278" s="143"/>
    </row>
    <row r="279" spans="1:7" ht="43.2" x14ac:dyDescent="0.25">
      <c r="A279" s="191" t="s">
        <v>3308</v>
      </c>
      <c r="B279" s="193" t="s">
        <v>3309</v>
      </c>
      <c r="C279" s="193" t="s">
        <v>2688</v>
      </c>
      <c r="D279" s="464" t="s">
        <v>3273</v>
      </c>
      <c r="E279" s="464">
        <v>450</v>
      </c>
      <c r="F279" s="464">
        <v>1</v>
      </c>
      <c r="G279" s="143"/>
    </row>
    <row r="280" spans="1:7" ht="28.8" x14ac:dyDescent="0.25">
      <c r="A280" s="191" t="s">
        <v>3310</v>
      </c>
      <c r="B280" s="193" t="s">
        <v>3311</v>
      </c>
      <c r="C280" s="193" t="s">
        <v>2684</v>
      </c>
      <c r="D280" s="464" t="s">
        <v>3273</v>
      </c>
      <c r="E280" s="464">
        <v>1000</v>
      </c>
      <c r="F280" s="464">
        <v>12</v>
      </c>
      <c r="G280" s="143"/>
    </row>
    <row r="281" spans="1:7" ht="28.8" x14ac:dyDescent="0.25">
      <c r="A281" s="191" t="s">
        <v>3312</v>
      </c>
      <c r="B281" s="193" t="s">
        <v>3313</v>
      </c>
      <c r="C281" s="193" t="s">
        <v>2684</v>
      </c>
      <c r="D281" s="464" t="s">
        <v>3273</v>
      </c>
      <c r="E281" s="464">
        <v>5000</v>
      </c>
      <c r="F281" s="464">
        <v>1</v>
      </c>
      <c r="G281" s="143"/>
    </row>
    <row r="282" spans="1:7" ht="72" x14ac:dyDescent="0.25">
      <c r="A282" s="191" t="s">
        <v>3314</v>
      </c>
      <c r="B282" s="193" t="s">
        <v>3315</v>
      </c>
      <c r="C282" s="193" t="s">
        <v>2688</v>
      </c>
      <c r="D282" s="464" t="s">
        <v>3273</v>
      </c>
      <c r="E282" s="464">
        <v>100</v>
      </c>
      <c r="F282" s="464">
        <v>6</v>
      </c>
      <c r="G282" s="143"/>
    </row>
    <row r="283" spans="1:7" ht="43.2" x14ac:dyDescent="0.25">
      <c r="A283" s="191" t="s">
        <v>3316</v>
      </c>
      <c r="B283" s="193" t="s">
        <v>3317</v>
      </c>
      <c r="C283" s="193" t="s">
        <v>2688</v>
      </c>
      <c r="D283" s="464" t="s">
        <v>3273</v>
      </c>
      <c r="E283" s="464">
        <v>200</v>
      </c>
      <c r="F283" s="464">
        <v>2</v>
      </c>
      <c r="G283" s="143"/>
    </row>
    <row r="284" spans="1:7" ht="43.2" x14ac:dyDescent="0.25">
      <c r="A284" s="191" t="s">
        <v>3318</v>
      </c>
      <c r="B284" s="193" t="s">
        <v>3319</v>
      </c>
      <c r="C284" s="193" t="s">
        <v>2684</v>
      </c>
      <c r="D284" s="464" t="s">
        <v>3273</v>
      </c>
      <c r="E284" s="464">
        <v>500</v>
      </c>
      <c r="F284" s="464">
        <v>3</v>
      </c>
      <c r="G284" s="143"/>
    </row>
    <row r="285" spans="1:7" ht="28.8" x14ac:dyDescent="0.25">
      <c r="A285" s="191" t="s">
        <v>3320</v>
      </c>
      <c r="B285" s="193" t="s">
        <v>3321</v>
      </c>
      <c r="C285" s="193" t="s">
        <v>2688</v>
      </c>
      <c r="D285" s="464" t="s">
        <v>3273</v>
      </c>
      <c r="E285" s="464">
        <v>130</v>
      </c>
      <c r="F285" s="464">
        <v>2</v>
      </c>
      <c r="G285" s="143"/>
    </row>
    <row r="286" spans="1:7" ht="57.6" x14ac:dyDescent="0.25">
      <c r="A286" s="191" t="s">
        <v>3322</v>
      </c>
      <c r="B286" s="193" t="s">
        <v>3323</v>
      </c>
      <c r="C286" s="193" t="s">
        <v>2688</v>
      </c>
      <c r="D286" s="464" t="s">
        <v>3273</v>
      </c>
      <c r="E286" s="464">
        <v>200</v>
      </c>
      <c r="F286" s="464">
        <v>4</v>
      </c>
      <c r="G286" s="143"/>
    </row>
    <row r="287" spans="1:7" ht="43.2" x14ac:dyDescent="0.25">
      <c r="A287" s="191" t="s">
        <v>3324</v>
      </c>
      <c r="B287" s="193" t="s">
        <v>3325</v>
      </c>
      <c r="C287" s="193" t="s">
        <v>2684</v>
      </c>
      <c r="D287" s="464" t="s">
        <v>3273</v>
      </c>
      <c r="E287" s="464">
        <v>250</v>
      </c>
      <c r="F287" s="464">
        <v>5</v>
      </c>
      <c r="G287" s="143"/>
    </row>
    <row r="288" spans="1:7" ht="72" x14ac:dyDescent="0.25">
      <c r="A288" s="191" t="s">
        <v>3326</v>
      </c>
      <c r="B288" s="193" t="s">
        <v>3327</v>
      </c>
      <c r="C288" s="193" t="s">
        <v>2684</v>
      </c>
      <c r="D288" s="464" t="s">
        <v>3328</v>
      </c>
      <c r="E288" s="464">
        <v>100</v>
      </c>
      <c r="F288" s="464">
        <v>5</v>
      </c>
      <c r="G288" s="143"/>
    </row>
    <row r="289" spans="1:7" ht="43.2" x14ac:dyDescent="0.25">
      <c r="A289" s="191" t="s">
        <v>3329</v>
      </c>
      <c r="B289" s="193" t="s">
        <v>3330</v>
      </c>
      <c r="C289" s="193" t="s">
        <v>2684</v>
      </c>
      <c r="D289" s="464" t="s">
        <v>3331</v>
      </c>
      <c r="E289" s="464">
        <v>200</v>
      </c>
      <c r="F289" s="464">
        <v>20</v>
      </c>
      <c r="G289" s="143"/>
    </row>
    <row r="290" spans="1:7" ht="57.6" x14ac:dyDescent="0.25">
      <c r="A290" s="191" t="s">
        <v>3332</v>
      </c>
      <c r="B290" s="193" t="s">
        <v>3333</v>
      </c>
      <c r="C290" s="193" t="s">
        <v>2684</v>
      </c>
      <c r="D290" s="464" t="s">
        <v>3331</v>
      </c>
      <c r="E290" s="464">
        <v>214</v>
      </c>
      <c r="F290" s="464">
        <v>4</v>
      </c>
      <c r="G290" s="143"/>
    </row>
    <row r="291" spans="1:7" ht="28.8" x14ac:dyDescent="0.25">
      <c r="A291" s="191" t="s">
        <v>3334</v>
      </c>
      <c r="B291" s="193" t="s">
        <v>3335</v>
      </c>
      <c r="C291" s="193" t="s">
        <v>2684</v>
      </c>
      <c r="D291" s="464" t="s">
        <v>3336</v>
      </c>
      <c r="E291" s="464">
        <v>100</v>
      </c>
      <c r="F291" s="464">
        <v>3</v>
      </c>
      <c r="G291" s="143"/>
    </row>
    <row r="292" spans="1:7" ht="43.2" x14ac:dyDescent="0.25">
      <c r="A292" s="191" t="s">
        <v>3337</v>
      </c>
      <c r="B292" s="193" t="s">
        <v>3338</v>
      </c>
      <c r="C292" s="193" t="s">
        <v>2684</v>
      </c>
      <c r="D292" s="464" t="s">
        <v>3339</v>
      </c>
      <c r="E292" s="464">
        <v>118</v>
      </c>
      <c r="F292" s="464">
        <v>2</v>
      </c>
      <c r="G292" s="143"/>
    </row>
    <row r="293" spans="1:7" ht="57.6" x14ac:dyDescent="0.25">
      <c r="A293" s="191" t="s">
        <v>3340</v>
      </c>
      <c r="B293" s="193" t="s">
        <v>3341</v>
      </c>
      <c r="C293" s="193" t="s">
        <v>2684</v>
      </c>
      <c r="D293" s="464" t="s">
        <v>3339</v>
      </c>
      <c r="E293" s="464">
        <v>30</v>
      </c>
      <c r="F293" s="464">
        <v>3</v>
      </c>
      <c r="G293" s="143"/>
    </row>
    <row r="294" spans="1:7" ht="57.6" x14ac:dyDescent="0.25">
      <c r="A294" s="191" t="s">
        <v>3342</v>
      </c>
      <c r="B294" s="193" t="s">
        <v>3343</v>
      </c>
      <c r="C294" s="193" t="s">
        <v>2688</v>
      </c>
      <c r="D294" s="464" t="s">
        <v>3344</v>
      </c>
      <c r="E294" s="464">
        <v>100</v>
      </c>
      <c r="F294" s="464">
        <v>6</v>
      </c>
      <c r="G294" s="143"/>
    </row>
    <row r="295" spans="1:7" ht="28.8" x14ac:dyDescent="0.25">
      <c r="A295" s="191" t="s">
        <v>3345</v>
      </c>
      <c r="B295" s="193" t="s">
        <v>3346</v>
      </c>
      <c r="C295" s="193" t="s">
        <v>2684</v>
      </c>
      <c r="D295" s="464" t="s">
        <v>3347</v>
      </c>
      <c r="E295" s="464">
        <v>400</v>
      </c>
      <c r="F295" s="464">
        <v>1</v>
      </c>
      <c r="G295" s="143"/>
    </row>
    <row r="296" spans="1:7" ht="43.2" x14ac:dyDescent="0.25">
      <c r="A296" s="191" t="s">
        <v>3348</v>
      </c>
      <c r="B296" s="193" t="s">
        <v>3349</v>
      </c>
      <c r="C296" s="193" t="s">
        <v>2684</v>
      </c>
      <c r="D296" s="464" t="s">
        <v>3347</v>
      </c>
      <c r="E296" s="464">
        <v>150</v>
      </c>
      <c r="F296" s="464">
        <v>1</v>
      </c>
      <c r="G296" s="143"/>
    </row>
    <row r="297" spans="1:7" ht="57.6" x14ac:dyDescent="0.25">
      <c r="A297" s="191" t="s">
        <v>3350</v>
      </c>
      <c r="B297" s="193" t="s">
        <v>3351</v>
      </c>
      <c r="C297" s="193" t="s">
        <v>2684</v>
      </c>
      <c r="D297" s="464" t="s">
        <v>1600</v>
      </c>
      <c r="E297" s="464">
        <v>100</v>
      </c>
      <c r="F297" s="464">
        <v>7</v>
      </c>
      <c r="G297" s="143"/>
    </row>
    <row r="298" spans="1:7" ht="43.2" x14ac:dyDescent="0.25">
      <c r="A298" s="191" t="s">
        <v>3352</v>
      </c>
      <c r="B298" s="193" t="s">
        <v>3353</v>
      </c>
      <c r="C298" s="193" t="s">
        <v>2684</v>
      </c>
      <c r="D298" s="464" t="s">
        <v>1600</v>
      </c>
      <c r="E298" s="464">
        <v>250</v>
      </c>
      <c r="F298" s="464">
        <v>9</v>
      </c>
      <c r="G298" s="143"/>
    </row>
    <row r="299" spans="1:7" ht="43.2" x14ac:dyDescent="0.25">
      <c r="A299" s="191" t="s">
        <v>3354</v>
      </c>
      <c r="B299" s="193" t="s">
        <v>3355</v>
      </c>
      <c r="C299" s="193" t="s">
        <v>2684</v>
      </c>
      <c r="D299" s="464" t="s">
        <v>1600</v>
      </c>
      <c r="E299" s="464">
        <v>100</v>
      </c>
      <c r="F299" s="464">
        <v>1</v>
      </c>
      <c r="G299" s="143"/>
    </row>
    <row r="300" spans="1:7" ht="14.4" x14ac:dyDescent="0.25">
      <c r="A300" s="191" t="s">
        <v>3356</v>
      </c>
      <c r="B300" s="193" t="s">
        <v>3357</v>
      </c>
      <c r="C300" s="193" t="s">
        <v>2688</v>
      </c>
      <c r="D300" s="464" t="s">
        <v>1600</v>
      </c>
      <c r="E300" s="464">
        <v>1000</v>
      </c>
      <c r="F300" s="464">
        <v>2</v>
      </c>
      <c r="G300" s="143"/>
    </row>
    <row r="301" spans="1:7" ht="28.8" x14ac:dyDescent="0.25">
      <c r="A301" s="191" t="s">
        <v>3358</v>
      </c>
      <c r="B301" s="193" t="s">
        <v>3359</v>
      </c>
      <c r="C301" s="193" t="s">
        <v>2684</v>
      </c>
      <c r="D301" s="464" t="s">
        <v>3360</v>
      </c>
      <c r="E301" s="464">
        <v>450</v>
      </c>
      <c r="F301" s="464">
        <v>3</v>
      </c>
      <c r="G301" s="143"/>
    </row>
    <row r="302" spans="1:7" ht="43.2" x14ac:dyDescent="0.25">
      <c r="A302" s="191" t="s">
        <v>3361</v>
      </c>
      <c r="B302" s="193" t="s">
        <v>3362</v>
      </c>
      <c r="C302" s="193" t="s">
        <v>2684</v>
      </c>
      <c r="D302" s="464" t="s">
        <v>1623</v>
      </c>
      <c r="E302" s="464">
        <v>500</v>
      </c>
      <c r="F302" s="464">
        <v>13</v>
      </c>
      <c r="G302" s="143"/>
    </row>
    <row r="303" spans="1:7" ht="72" x14ac:dyDescent="0.25">
      <c r="A303" s="191" t="s">
        <v>3363</v>
      </c>
      <c r="B303" s="193" t="s">
        <v>3364</v>
      </c>
      <c r="C303" s="193" t="s">
        <v>2688</v>
      </c>
      <c r="D303" s="464" t="s">
        <v>1623</v>
      </c>
      <c r="E303" s="464">
        <v>300</v>
      </c>
      <c r="F303" s="464">
        <v>10</v>
      </c>
      <c r="G303" s="143"/>
    </row>
    <row r="304" spans="1:7" ht="28.8" x14ac:dyDescent="0.25">
      <c r="A304" s="191" t="s">
        <v>3365</v>
      </c>
      <c r="B304" s="193" t="s">
        <v>3366</v>
      </c>
      <c r="C304" s="193" t="s">
        <v>2684</v>
      </c>
      <c r="D304" s="464" t="s">
        <v>1623</v>
      </c>
      <c r="E304" s="464">
        <v>400</v>
      </c>
      <c r="F304" s="464">
        <v>6</v>
      </c>
      <c r="G304" s="143"/>
    </row>
    <row r="305" spans="1:7" ht="43.2" x14ac:dyDescent="0.25">
      <c r="A305" s="191" t="s">
        <v>3367</v>
      </c>
      <c r="B305" s="193" t="s">
        <v>3368</v>
      </c>
      <c r="C305" s="193" t="s">
        <v>2684</v>
      </c>
      <c r="D305" s="464" t="s">
        <v>1623</v>
      </c>
      <c r="E305" s="464">
        <v>100</v>
      </c>
      <c r="F305" s="464">
        <v>2</v>
      </c>
      <c r="G305" s="143"/>
    </row>
    <row r="306" spans="1:7" ht="43.2" x14ac:dyDescent="0.25">
      <c r="A306" s="191" t="s">
        <v>3369</v>
      </c>
      <c r="B306" s="193" t="s">
        <v>3370</v>
      </c>
      <c r="C306" s="193" t="s">
        <v>2684</v>
      </c>
      <c r="D306" s="464" t="s">
        <v>1623</v>
      </c>
      <c r="E306" s="464">
        <v>250</v>
      </c>
      <c r="F306" s="464">
        <v>2</v>
      </c>
      <c r="G306" s="143"/>
    </row>
    <row r="307" spans="1:7" ht="28.8" x14ac:dyDescent="0.25">
      <c r="A307" s="191" t="s">
        <v>3371</v>
      </c>
      <c r="B307" s="193" t="s">
        <v>3372</v>
      </c>
      <c r="C307" s="193" t="s">
        <v>2688</v>
      </c>
      <c r="D307" s="464" t="s">
        <v>1623</v>
      </c>
      <c r="E307" s="464">
        <v>150</v>
      </c>
      <c r="F307" s="464">
        <v>2</v>
      </c>
      <c r="G307" s="143"/>
    </row>
    <row r="308" spans="1:7" ht="28.8" x14ac:dyDescent="0.25">
      <c r="A308" s="191" t="s">
        <v>3373</v>
      </c>
      <c r="B308" s="193" t="s">
        <v>3374</v>
      </c>
      <c r="C308" s="193" t="s">
        <v>2684</v>
      </c>
      <c r="D308" s="464" t="s">
        <v>3375</v>
      </c>
      <c r="E308" s="464">
        <v>50</v>
      </c>
      <c r="F308" s="464">
        <v>3</v>
      </c>
      <c r="G308" s="143"/>
    </row>
    <row r="309" spans="1:7" ht="57.6" x14ac:dyDescent="0.25">
      <c r="A309" s="191" t="s">
        <v>3376</v>
      </c>
      <c r="B309" s="193" t="s">
        <v>3377</v>
      </c>
      <c r="C309" s="193" t="s">
        <v>2684</v>
      </c>
      <c r="D309" s="464" t="s">
        <v>3378</v>
      </c>
      <c r="E309" s="464">
        <v>200</v>
      </c>
      <c r="F309" s="464">
        <v>5</v>
      </c>
      <c r="G309" s="143"/>
    </row>
    <row r="310" spans="1:7" ht="28.8" x14ac:dyDescent="0.25">
      <c r="A310" s="191" t="s">
        <v>3379</v>
      </c>
      <c r="B310" s="193" t="s">
        <v>3380</v>
      </c>
      <c r="C310" s="193" t="s">
        <v>2684</v>
      </c>
      <c r="D310" s="464" t="s">
        <v>3381</v>
      </c>
      <c r="E310" s="464">
        <v>300</v>
      </c>
      <c r="F310" s="464">
        <v>3</v>
      </c>
      <c r="G310" s="143"/>
    </row>
    <row r="311" spans="1:7" ht="43.2" x14ac:dyDescent="0.25">
      <c r="A311" s="191" t="s">
        <v>3382</v>
      </c>
      <c r="B311" s="193" t="s">
        <v>3383</v>
      </c>
      <c r="C311" s="193" t="s">
        <v>2684</v>
      </c>
      <c r="D311" s="464" t="s">
        <v>3381</v>
      </c>
      <c r="E311" s="464">
        <v>50</v>
      </c>
      <c r="F311" s="464">
        <v>1</v>
      </c>
      <c r="G311" s="143"/>
    </row>
    <row r="312" spans="1:7" ht="43.2" x14ac:dyDescent="0.25">
      <c r="A312" s="191" t="s">
        <v>3384</v>
      </c>
      <c r="B312" s="193" t="s">
        <v>3385</v>
      </c>
      <c r="C312" s="193" t="s">
        <v>2684</v>
      </c>
      <c r="D312" s="464" t="s">
        <v>3381</v>
      </c>
      <c r="E312" s="464">
        <v>100</v>
      </c>
      <c r="F312" s="464">
        <v>5</v>
      </c>
      <c r="G312" s="143"/>
    </row>
    <row r="313" spans="1:7" ht="72" x14ac:dyDescent="0.25">
      <c r="A313" s="191" t="s">
        <v>3386</v>
      </c>
      <c r="B313" s="193" t="s">
        <v>3387</v>
      </c>
      <c r="C313" s="193" t="s">
        <v>2684</v>
      </c>
      <c r="D313" s="464" t="s">
        <v>3381</v>
      </c>
      <c r="E313" s="464">
        <v>300</v>
      </c>
      <c r="F313" s="464">
        <v>3</v>
      </c>
      <c r="G313" s="143"/>
    </row>
    <row r="314" spans="1:7" ht="57.6" x14ac:dyDescent="0.25">
      <c r="A314" s="191" t="s">
        <v>3388</v>
      </c>
      <c r="B314" s="193" t="s">
        <v>3389</v>
      </c>
      <c r="C314" s="193" t="s">
        <v>2684</v>
      </c>
      <c r="D314" s="464" t="s">
        <v>3381</v>
      </c>
      <c r="E314" s="464">
        <v>200</v>
      </c>
      <c r="F314" s="464">
        <v>1</v>
      </c>
      <c r="G314" s="143"/>
    </row>
    <row r="315" spans="1:7" ht="43.2" x14ac:dyDescent="0.25">
      <c r="A315" s="191" t="s">
        <v>3390</v>
      </c>
      <c r="B315" s="193" t="s">
        <v>3391</v>
      </c>
      <c r="C315" s="193" t="s">
        <v>2688</v>
      </c>
      <c r="D315" s="464" t="s">
        <v>3381</v>
      </c>
      <c r="E315" s="464">
        <v>200</v>
      </c>
      <c r="F315" s="464">
        <v>3</v>
      </c>
      <c r="G315" s="143"/>
    </row>
    <row r="316" spans="1:7" ht="28.8" x14ac:dyDescent="0.25">
      <c r="A316" s="191" t="s">
        <v>3392</v>
      </c>
      <c r="B316" s="193" t="s">
        <v>3393</v>
      </c>
      <c r="C316" s="193" t="s">
        <v>2684</v>
      </c>
      <c r="D316" s="464" t="s">
        <v>3394</v>
      </c>
      <c r="E316" s="464">
        <v>150</v>
      </c>
      <c r="F316" s="464">
        <v>2</v>
      </c>
      <c r="G316" s="143"/>
    </row>
    <row r="317" spans="1:7" ht="43.2" x14ac:dyDescent="0.25">
      <c r="A317" s="191" t="s">
        <v>3395</v>
      </c>
      <c r="B317" s="193" t="s">
        <v>3396</v>
      </c>
      <c r="C317" s="193" t="s">
        <v>2688</v>
      </c>
      <c r="D317" s="464" t="s">
        <v>3397</v>
      </c>
      <c r="E317" s="464">
        <v>70</v>
      </c>
      <c r="F317" s="464">
        <v>15</v>
      </c>
      <c r="G317" s="143"/>
    </row>
    <row r="318" spans="1:7" ht="28.8" x14ac:dyDescent="0.25">
      <c r="A318" s="191" t="s">
        <v>3398</v>
      </c>
      <c r="B318" s="193" t="s">
        <v>3399</v>
      </c>
      <c r="C318" s="193" t="s">
        <v>2684</v>
      </c>
      <c r="D318" s="464" t="s">
        <v>3400</v>
      </c>
      <c r="E318" s="464">
        <v>300</v>
      </c>
      <c r="F318" s="464">
        <v>4</v>
      </c>
      <c r="G318" s="143"/>
    </row>
    <row r="319" spans="1:7" ht="28.8" x14ac:dyDescent="0.25">
      <c r="A319" s="191" t="s">
        <v>3401</v>
      </c>
      <c r="B319" s="193" t="s">
        <v>3402</v>
      </c>
      <c r="C319" s="193" t="s">
        <v>2684</v>
      </c>
      <c r="D319" s="464" t="s">
        <v>3403</v>
      </c>
      <c r="E319" s="464">
        <v>1500</v>
      </c>
      <c r="F319" s="464">
        <v>1</v>
      </c>
      <c r="G319" s="143"/>
    </row>
    <row r="320" spans="1:7" ht="28.8" x14ac:dyDescent="0.25">
      <c r="A320" s="191" t="s">
        <v>3404</v>
      </c>
      <c r="B320" s="193" t="s">
        <v>3405</v>
      </c>
      <c r="C320" s="193" t="s">
        <v>2684</v>
      </c>
      <c r="D320" s="464" t="s">
        <v>3403</v>
      </c>
      <c r="E320" s="464">
        <v>800</v>
      </c>
      <c r="F320" s="464">
        <v>1</v>
      </c>
      <c r="G320" s="143"/>
    </row>
    <row r="321" spans="1:7" ht="28.8" x14ac:dyDescent="0.25">
      <c r="A321" s="191" t="s">
        <v>3406</v>
      </c>
      <c r="B321" s="193" t="s">
        <v>3407</v>
      </c>
      <c r="C321" s="193" t="s">
        <v>2684</v>
      </c>
      <c r="D321" s="464" t="s">
        <v>3403</v>
      </c>
      <c r="E321" s="464">
        <v>1250</v>
      </c>
      <c r="F321" s="464">
        <v>1</v>
      </c>
      <c r="G321" s="143"/>
    </row>
    <row r="322" spans="1:7" ht="43.2" x14ac:dyDescent="0.25">
      <c r="A322" s="191" t="s">
        <v>3408</v>
      </c>
      <c r="B322" s="193" t="s">
        <v>3409</v>
      </c>
      <c r="C322" s="193" t="s">
        <v>2684</v>
      </c>
      <c r="D322" s="464" t="s">
        <v>3403</v>
      </c>
      <c r="E322" s="464">
        <v>300</v>
      </c>
      <c r="F322" s="464">
        <v>2</v>
      </c>
      <c r="G322" s="143"/>
    </row>
    <row r="323" spans="1:7" ht="28.8" x14ac:dyDescent="0.25">
      <c r="A323" s="191" t="s">
        <v>3410</v>
      </c>
      <c r="B323" s="193" t="s">
        <v>3411</v>
      </c>
      <c r="C323" s="193" t="s">
        <v>2684</v>
      </c>
      <c r="D323" s="464" t="s">
        <v>3412</v>
      </c>
      <c r="E323" s="464">
        <v>380</v>
      </c>
      <c r="F323" s="464">
        <v>3</v>
      </c>
      <c r="G323" s="143"/>
    </row>
    <row r="324" spans="1:7" ht="86.4" x14ac:dyDescent="0.25">
      <c r="A324" s="191" t="s">
        <v>3413</v>
      </c>
      <c r="B324" s="193" t="s">
        <v>3414</v>
      </c>
      <c r="C324" s="193" t="s">
        <v>2688</v>
      </c>
      <c r="D324" s="464" t="s">
        <v>3412</v>
      </c>
      <c r="E324" s="464">
        <v>100</v>
      </c>
      <c r="F324" s="464">
        <v>2</v>
      </c>
      <c r="G324" s="143"/>
    </row>
    <row r="325" spans="1:7" ht="43.2" x14ac:dyDescent="0.25">
      <c r="A325" s="191" t="s">
        <v>3415</v>
      </c>
      <c r="B325" s="193" t="s">
        <v>3416</v>
      </c>
      <c r="C325" s="193" t="s">
        <v>2684</v>
      </c>
      <c r="D325" s="464" t="s">
        <v>3417</v>
      </c>
      <c r="E325" s="464">
        <v>150</v>
      </c>
      <c r="F325" s="464">
        <v>4</v>
      </c>
      <c r="G325" s="143"/>
    </row>
    <row r="326" spans="1:7" ht="57.6" x14ac:dyDescent="0.25">
      <c r="A326" s="191" t="s">
        <v>3418</v>
      </c>
      <c r="B326" s="193" t="s">
        <v>3419</v>
      </c>
      <c r="C326" s="193" t="s">
        <v>2684</v>
      </c>
      <c r="D326" s="464" t="s">
        <v>3420</v>
      </c>
      <c r="E326" s="464">
        <v>200</v>
      </c>
      <c r="F326" s="464">
        <v>1</v>
      </c>
      <c r="G326" s="143"/>
    </row>
    <row r="327" spans="1:7" ht="43.2" x14ac:dyDescent="0.25">
      <c r="A327" s="191" t="s">
        <v>3421</v>
      </c>
      <c r="B327" s="193" t="s">
        <v>3422</v>
      </c>
      <c r="C327" s="193" t="s">
        <v>2684</v>
      </c>
      <c r="D327" s="464" t="s">
        <v>3423</v>
      </c>
      <c r="E327" s="464">
        <v>100</v>
      </c>
      <c r="F327" s="464">
        <v>2</v>
      </c>
      <c r="G327" s="143"/>
    </row>
    <row r="328" spans="1:7" ht="28.8" x14ac:dyDescent="0.25">
      <c r="A328" s="191" t="s">
        <v>3424</v>
      </c>
      <c r="B328" s="193" t="s">
        <v>3425</v>
      </c>
      <c r="C328" s="193" t="s">
        <v>2684</v>
      </c>
      <c r="D328" s="464" t="s">
        <v>1741</v>
      </c>
      <c r="E328" s="464">
        <v>110</v>
      </c>
      <c r="F328" s="464">
        <v>2</v>
      </c>
      <c r="G328" s="143"/>
    </row>
    <row r="329" spans="1:7" ht="72" x14ac:dyDescent="0.25">
      <c r="A329" s="191" t="s">
        <v>3426</v>
      </c>
      <c r="B329" s="193" t="s">
        <v>3427</v>
      </c>
      <c r="C329" s="193" t="s">
        <v>2684</v>
      </c>
      <c r="D329" s="464" t="s">
        <v>1741</v>
      </c>
      <c r="E329" s="464">
        <v>100</v>
      </c>
      <c r="F329" s="464">
        <v>3</v>
      </c>
      <c r="G329" s="143"/>
    </row>
    <row r="330" spans="1:7" ht="14.4" x14ac:dyDescent="0.25">
      <c r="A330" s="191" t="s">
        <v>3428</v>
      </c>
      <c r="B330" s="193" t="s">
        <v>3429</v>
      </c>
      <c r="C330" s="193" t="s">
        <v>2688</v>
      </c>
      <c r="D330" s="464" t="s">
        <v>1741</v>
      </c>
      <c r="E330" s="464">
        <v>75</v>
      </c>
      <c r="F330" s="464">
        <v>2</v>
      </c>
      <c r="G330" s="143"/>
    </row>
    <row r="331" spans="1:7" ht="14.4" x14ac:dyDescent="0.25">
      <c r="A331" s="191" t="s">
        <v>3430</v>
      </c>
      <c r="B331" s="193" t="s">
        <v>3431</v>
      </c>
      <c r="C331" s="193" t="s">
        <v>2684</v>
      </c>
      <c r="D331" s="464" t="s">
        <v>3432</v>
      </c>
      <c r="E331" s="464">
        <v>500</v>
      </c>
      <c r="F331" s="464">
        <v>5</v>
      </c>
      <c r="G331" s="143"/>
    </row>
    <row r="332" spans="1:7" ht="57.6" x14ac:dyDescent="0.25">
      <c r="A332" s="191" t="s">
        <v>3433</v>
      </c>
      <c r="B332" s="193" t="s">
        <v>3434</v>
      </c>
      <c r="C332" s="193" t="s">
        <v>2684</v>
      </c>
      <c r="D332" s="464" t="s">
        <v>3432</v>
      </c>
      <c r="E332" s="464">
        <v>2000</v>
      </c>
      <c r="F332" s="464">
        <v>1</v>
      </c>
      <c r="G332" s="143"/>
    </row>
    <row r="333" spans="1:7" ht="57.6" x14ac:dyDescent="0.25">
      <c r="A333" s="191" t="s">
        <v>3435</v>
      </c>
      <c r="B333" s="193" t="s">
        <v>3436</v>
      </c>
      <c r="C333" s="193" t="s">
        <v>2684</v>
      </c>
      <c r="D333" s="464" t="s">
        <v>1608</v>
      </c>
      <c r="E333" s="464">
        <v>300</v>
      </c>
      <c r="F333" s="464">
        <v>10</v>
      </c>
      <c r="G333" s="143"/>
    </row>
    <row r="334" spans="1:7" ht="28.8" x14ac:dyDescent="0.25">
      <c r="A334" s="191" t="s">
        <v>3437</v>
      </c>
      <c r="B334" s="193" t="s">
        <v>3438</v>
      </c>
      <c r="C334" s="193" t="s">
        <v>2688</v>
      </c>
      <c r="D334" s="464" t="s">
        <v>1608</v>
      </c>
      <c r="E334" s="464">
        <v>150</v>
      </c>
      <c r="F334" s="464">
        <v>1</v>
      </c>
      <c r="G334" s="143"/>
    </row>
    <row r="335" spans="1:7" ht="43.2" x14ac:dyDescent="0.25">
      <c r="A335" s="191" t="s">
        <v>3439</v>
      </c>
      <c r="B335" s="193" t="s">
        <v>3440</v>
      </c>
      <c r="C335" s="193" t="s">
        <v>2688</v>
      </c>
      <c r="D335" s="464" t="s">
        <v>1608</v>
      </c>
      <c r="E335" s="464">
        <v>300</v>
      </c>
      <c r="F335" s="464">
        <v>12</v>
      </c>
      <c r="G335" s="143"/>
    </row>
    <row r="336" spans="1:7" ht="43.2" x14ac:dyDescent="0.25">
      <c r="A336" s="191" t="s">
        <v>3441</v>
      </c>
      <c r="B336" s="193" t="s">
        <v>3442</v>
      </c>
      <c r="C336" s="193" t="s">
        <v>2684</v>
      </c>
      <c r="D336" s="464" t="s">
        <v>3443</v>
      </c>
      <c r="E336" s="464">
        <v>100</v>
      </c>
      <c r="F336" s="464">
        <v>1</v>
      </c>
      <c r="G336" s="143"/>
    </row>
    <row r="337" spans="1:7" ht="43.2" x14ac:dyDescent="0.25">
      <c r="A337" s="191" t="s">
        <v>3444</v>
      </c>
      <c r="B337" s="193" t="s">
        <v>3445</v>
      </c>
      <c r="C337" s="193" t="s">
        <v>2688</v>
      </c>
      <c r="D337" s="464" t="s">
        <v>3446</v>
      </c>
      <c r="E337" s="464">
        <v>100</v>
      </c>
      <c r="F337" s="464">
        <v>6</v>
      </c>
      <c r="G337" s="143"/>
    </row>
    <row r="338" spans="1:7" ht="43.2" x14ac:dyDescent="0.25">
      <c r="A338" s="191" t="s">
        <v>3447</v>
      </c>
      <c r="B338" s="193" t="s">
        <v>3448</v>
      </c>
      <c r="C338" s="193" t="s">
        <v>2684</v>
      </c>
      <c r="D338" s="464" t="s">
        <v>3446</v>
      </c>
      <c r="E338" s="464">
        <v>100</v>
      </c>
      <c r="F338" s="464">
        <v>5</v>
      </c>
      <c r="G338" s="143"/>
    </row>
    <row r="339" spans="1:7" ht="28.8" x14ac:dyDescent="0.25">
      <c r="A339" s="191" t="s">
        <v>3449</v>
      </c>
      <c r="B339" s="193" t="s">
        <v>3450</v>
      </c>
      <c r="C339" s="193" t="s">
        <v>2684</v>
      </c>
      <c r="D339" s="464" t="s">
        <v>3451</v>
      </c>
      <c r="E339" s="464">
        <v>100</v>
      </c>
      <c r="F339" s="464">
        <v>6</v>
      </c>
      <c r="G339" s="143"/>
    </row>
    <row r="340" spans="1:7" ht="14.4" x14ac:dyDescent="0.25">
      <c r="A340" s="191" t="s">
        <v>3452</v>
      </c>
      <c r="B340" s="193" t="s">
        <v>3453</v>
      </c>
      <c r="C340" s="193" t="s">
        <v>2684</v>
      </c>
      <c r="D340" s="464" t="s">
        <v>3454</v>
      </c>
      <c r="E340" s="464">
        <v>120</v>
      </c>
      <c r="F340" s="464">
        <v>2</v>
      </c>
      <c r="G340" s="143"/>
    </row>
    <row r="341" spans="1:7" ht="43.2" x14ac:dyDescent="0.25">
      <c r="A341" s="191" t="s">
        <v>3455</v>
      </c>
      <c r="B341" s="193" t="s">
        <v>3456</v>
      </c>
      <c r="C341" s="193" t="s">
        <v>2688</v>
      </c>
      <c r="D341" s="464" t="s">
        <v>3457</v>
      </c>
      <c r="E341" s="464">
        <v>200</v>
      </c>
      <c r="F341" s="464">
        <v>1</v>
      </c>
      <c r="G341" s="143"/>
    </row>
    <row r="342" spans="1:7" ht="43.2" x14ac:dyDescent="0.25">
      <c r="A342" s="191" t="s">
        <v>3458</v>
      </c>
      <c r="B342" s="193" t="s">
        <v>3459</v>
      </c>
      <c r="C342" s="193" t="s">
        <v>2684</v>
      </c>
      <c r="D342" s="464" t="s">
        <v>3460</v>
      </c>
      <c r="E342" s="464">
        <v>100</v>
      </c>
      <c r="F342" s="464">
        <v>2</v>
      </c>
      <c r="G342" s="143"/>
    </row>
    <row r="343" spans="1:7" ht="14.4" x14ac:dyDescent="0.25">
      <c r="A343" s="191" t="s">
        <v>3461</v>
      </c>
      <c r="B343" s="193" t="s">
        <v>3462</v>
      </c>
      <c r="C343" s="193" t="s">
        <v>2684</v>
      </c>
      <c r="D343" s="464" t="s">
        <v>3463</v>
      </c>
      <c r="E343" s="464">
        <v>400</v>
      </c>
      <c r="F343" s="464">
        <v>2</v>
      </c>
      <c r="G343" s="143"/>
    </row>
    <row r="344" spans="1:7" ht="28.8" x14ac:dyDescent="0.25">
      <c r="A344" s="191" t="s">
        <v>3464</v>
      </c>
      <c r="B344" s="193" t="s">
        <v>3465</v>
      </c>
      <c r="C344" s="193" t="s">
        <v>2684</v>
      </c>
      <c r="D344" s="464" t="s">
        <v>3466</v>
      </c>
      <c r="E344" s="464">
        <v>1500</v>
      </c>
      <c r="F344" s="464">
        <v>4</v>
      </c>
      <c r="G344" s="143"/>
    </row>
    <row r="345" spans="1:7" ht="28.8" x14ac:dyDescent="0.25">
      <c r="A345" s="191" t="s">
        <v>3467</v>
      </c>
      <c r="B345" s="193" t="s">
        <v>3468</v>
      </c>
      <c r="C345" s="193" t="s">
        <v>2684</v>
      </c>
      <c r="D345" s="464" t="s">
        <v>3466</v>
      </c>
      <c r="E345" s="464">
        <v>750</v>
      </c>
      <c r="F345" s="464">
        <v>1</v>
      </c>
      <c r="G345" s="143"/>
    </row>
    <row r="346" spans="1:7" ht="100.8" x14ac:dyDescent="0.25">
      <c r="A346" s="191" t="s">
        <v>3469</v>
      </c>
      <c r="B346" s="193" t="s">
        <v>3470</v>
      </c>
      <c r="C346" s="193" t="s">
        <v>2684</v>
      </c>
      <c r="D346" s="464" t="s">
        <v>1795</v>
      </c>
      <c r="E346" s="464">
        <v>200</v>
      </c>
      <c r="F346" s="464">
        <v>2</v>
      </c>
      <c r="G346" s="143"/>
    </row>
    <row r="347" spans="1:7" ht="28.8" x14ac:dyDescent="0.25">
      <c r="A347" s="191" t="s">
        <v>3471</v>
      </c>
      <c r="B347" s="193" t="s">
        <v>3472</v>
      </c>
      <c r="C347" s="193" t="s">
        <v>2684</v>
      </c>
      <c r="D347" s="464" t="s">
        <v>3473</v>
      </c>
      <c r="E347" s="464">
        <v>200</v>
      </c>
      <c r="F347" s="464">
        <v>3</v>
      </c>
      <c r="G347" s="143"/>
    </row>
    <row r="348" spans="1:7" ht="28.8" x14ac:dyDescent="0.25">
      <c r="A348" s="191" t="s">
        <v>3474</v>
      </c>
      <c r="B348" s="193" t="s">
        <v>3475</v>
      </c>
      <c r="C348" s="193" t="s">
        <v>2684</v>
      </c>
      <c r="D348" s="464" t="s">
        <v>3476</v>
      </c>
      <c r="E348" s="464">
        <v>120</v>
      </c>
      <c r="F348" s="464">
        <v>4</v>
      </c>
      <c r="G348" s="143"/>
    </row>
    <row r="349" spans="1:7" ht="14.4" x14ac:dyDescent="0.25">
      <c r="A349" s="191" t="s">
        <v>3477</v>
      </c>
      <c r="B349" s="193" t="s">
        <v>3478</v>
      </c>
      <c r="C349" s="193" t="s">
        <v>2684</v>
      </c>
      <c r="D349" s="464" t="s">
        <v>3479</v>
      </c>
      <c r="E349" s="464">
        <v>250</v>
      </c>
      <c r="F349" s="464">
        <v>1</v>
      </c>
      <c r="G349" s="143"/>
    </row>
    <row r="350" spans="1:7" ht="28.8" x14ac:dyDescent="0.25">
      <c r="A350" s="191" t="s">
        <v>3480</v>
      </c>
      <c r="B350" s="193" t="s">
        <v>3481</v>
      </c>
      <c r="C350" s="193" t="s">
        <v>2684</v>
      </c>
      <c r="D350" s="464" t="s">
        <v>3482</v>
      </c>
      <c r="E350" s="464">
        <v>100</v>
      </c>
      <c r="F350" s="464">
        <v>2</v>
      </c>
      <c r="G350" s="143"/>
    </row>
    <row r="351" spans="1:7" ht="43.2" x14ac:dyDescent="0.25">
      <c r="A351" s="191" t="s">
        <v>3483</v>
      </c>
      <c r="B351" s="193" t="s">
        <v>3484</v>
      </c>
      <c r="C351" s="193" t="s">
        <v>2684</v>
      </c>
      <c r="D351" s="464" t="s">
        <v>3485</v>
      </c>
      <c r="E351" s="464">
        <v>200</v>
      </c>
      <c r="F351" s="464">
        <v>1</v>
      </c>
      <c r="G351" s="143"/>
    </row>
    <row r="352" spans="1:7" ht="57.6" x14ac:dyDescent="0.25">
      <c r="A352" s="191" t="s">
        <v>3486</v>
      </c>
      <c r="B352" s="193" t="s">
        <v>3487</v>
      </c>
      <c r="C352" s="193" t="s">
        <v>2684</v>
      </c>
      <c r="D352" s="464" t="s">
        <v>3403</v>
      </c>
      <c r="E352" s="464">
        <v>150</v>
      </c>
      <c r="F352" s="464">
        <v>1</v>
      </c>
      <c r="G352" s="143"/>
    </row>
  </sheetData>
  <protectedRanges>
    <protectedRange sqref="A4:F400" name="Диапазон1"/>
  </protectedRanges>
  <phoneticPr fontId="2" type="noConversion"/>
  <dataValidations count="1">
    <dataValidation type="list" allowBlank="1" showInputMessage="1" showErrorMessage="1" sqref="C4:C191">
      <formula1>конференция</formula1>
    </dataValidation>
  </dataValidations>
  <pageMargins left="0.75" right="0.75" top="1" bottom="1" header="0.5" footer="0.5"/>
  <pageSetup paperSize="9"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4"/>
  <sheetViews>
    <sheetView workbookViewId="0"/>
  </sheetViews>
  <sheetFormatPr defaultRowHeight="13.2" x14ac:dyDescent="0.25"/>
  <cols>
    <col min="2" max="2" width="61.33203125" customWidth="1"/>
    <col min="3" max="4" width="20.33203125" customWidth="1"/>
    <col min="5" max="5" width="14" customWidth="1"/>
    <col min="6" max="6" width="14.109375" customWidth="1"/>
    <col min="7" max="7" width="11.88671875" customWidth="1"/>
    <col min="8" max="8" width="16.6640625" customWidth="1"/>
    <col min="9" max="9" width="16.44140625" customWidth="1"/>
  </cols>
  <sheetData>
    <row r="1" spans="1:9" ht="14.4" x14ac:dyDescent="0.3">
      <c r="A1" s="18" t="s">
        <v>906</v>
      </c>
      <c r="B1" s="19"/>
      <c r="C1" s="19"/>
      <c r="D1" s="19"/>
      <c r="E1" s="19"/>
      <c r="F1" s="19"/>
      <c r="G1" s="19"/>
      <c r="H1" s="19"/>
    </row>
    <row r="2" spans="1:9" ht="15" thickBot="1" x14ac:dyDescent="0.35">
      <c r="A2" s="19"/>
      <c r="B2" s="19"/>
      <c r="C2" s="19"/>
      <c r="D2" s="19"/>
      <c r="E2" s="19"/>
      <c r="F2" s="19"/>
      <c r="G2" s="19"/>
      <c r="H2" s="19"/>
    </row>
    <row r="3" spans="1:9" ht="72.599999999999994" thickBot="1" x14ac:dyDescent="0.3">
      <c r="A3" s="251" t="s">
        <v>231</v>
      </c>
      <c r="B3" s="353" t="s">
        <v>406</v>
      </c>
      <c r="C3" s="354" t="s">
        <v>506</v>
      </c>
      <c r="D3" s="355" t="s">
        <v>687</v>
      </c>
      <c r="E3" s="354" t="s">
        <v>668</v>
      </c>
      <c r="F3" s="354" t="s">
        <v>669</v>
      </c>
      <c r="G3" s="355" t="s">
        <v>926</v>
      </c>
      <c r="H3" s="354" t="s">
        <v>904</v>
      </c>
      <c r="I3" s="356" t="s">
        <v>905</v>
      </c>
    </row>
    <row r="4" spans="1:9" ht="29.4" thickBot="1" x14ac:dyDescent="0.3">
      <c r="A4" s="357" t="s">
        <v>670</v>
      </c>
      <c r="B4" s="358" t="s">
        <v>3488</v>
      </c>
      <c r="C4" s="350" t="s">
        <v>3489</v>
      </c>
      <c r="D4" s="350" t="s">
        <v>3490</v>
      </c>
      <c r="E4" s="351" t="s">
        <v>3491</v>
      </c>
      <c r="F4" s="351" t="s">
        <v>3492</v>
      </c>
      <c r="G4" s="351">
        <v>12</v>
      </c>
      <c r="H4" s="351">
        <v>115</v>
      </c>
      <c r="I4" s="352">
        <v>15</v>
      </c>
    </row>
  </sheetData>
  <protectedRanges>
    <protectedRange sqref="A4:I4" name="Диапазон1_1_2"/>
  </protectedRanges>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C18"/>
  <sheetViews>
    <sheetView workbookViewId="0"/>
  </sheetViews>
  <sheetFormatPr defaultRowHeight="13.2" x14ac:dyDescent="0.25"/>
  <cols>
    <col min="1" max="1" width="11.109375" style="206" customWidth="1"/>
    <col min="2" max="2" width="66.6640625" customWidth="1"/>
    <col min="3" max="3" width="63.44140625" customWidth="1"/>
  </cols>
  <sheetData>
    <row r="1" spans="1:3" s="3" customFormat="1" ht="17.399999999999999" x14ac:dyDescent="0.3">
      <c r="A1" s="202" t="s">
        <v>404</v>
      </c>
      <c r="B1" s="19"/>
      <c r="C1" s="19"/>
    </row>
    <row r="2" spans="1:3" ht="15" thickBot="1" x14ac:dyDescent="0.35">
      <c r="A2" s="203"/>
      <c r="B2" s="19"/>
      <c r="C2" s="19"/>
    </row>
    <row r="3" spans="1:3" ht="20.25" customHeight="1" thickBot="1" x14ac:dyDescent="0.35">
      <c r="A3" s="252" t="s">
        <v>231</v>
      </c>
      <c r="B3" s="253" t="s">
        <v>1</v>
      </c>
      <c r="C3" s="254" t="s">
        <v>2</v>
      </c>
    </row>
    <row r="4" spans="1:3" ht="28.8" x14ac:dyDescent="0.3">
      <c r="A4" s="204" t="s">
        <v>289</v>
      </c>
      <c r="B4" s="162" t="s">
        <v>865</v>
      </c>
      <c r="C4" s="163">
        <v>73.5</v>
      </c>
    </row>
    <row r="5" spans="1:3" ht="28.8" x14ac:dyDescent="0.3">
      <c r="A5" s="205" t="s">
        <v>83</v>
      </c>
      <c r="B5" s="159" t="s">
        <v>290</v>
      </c>
      <c r="C5" s="165">
        <v>191.34</v>
      </c>
    </row>
    <row r="6" spans="1:3" ht="28.8" x14ac:dyDescent="0.3">
      <c r="A6" s="205" t="s">
        <v>84</v>
      </c>
      <c r="B6" s="159" t="s">
        <v>291</v>
      </c>
      <c r="C6" s="165">
        <v>350.3</v>
      </c>
    </row>
    <row r="7" spans="1:3" ht="36" customHeight="1" x14ac:dyDescent="0.3">
      <c r="A7" s="205" t="s">
        <v>85</v>
      </c>
      <c r="B7" s="159" t="s">
        <v>864</v>
      </c>
      <c r="C7" s="165">
        <v>99</v>
      </c>
    </row>
    <row r="8" spans="1:3" ht="43.2" x14ac:dyDescent="0.3">
      <c r="A8" s="205" t="s">
        <v>86</v>
      </c>
      <c r="B8" s="159" t="s">
        <v>863</v>
      </c>
      <c r="C8" s="165">
        <v>1282</v>
      </c>
    </row>
    <row r="9" spans="1:3" ht="43.2" x14ac:dyDescent="0.3">
      <c r="A9" s="205" t="s">
        <v>96</v>
      </c>
      <c r="B9" s="159" t="s">
        <v>862</v>
      </c>
      <c r="C9" s="165">
        <v>151</v>
      </c>
    </row>
    <row r="10" spans="1:3" ht="14.4" x14ac:dyDescent="0.3">
      <c r="A10" s="205" t="s">
        <v>582</v>
      </c>
      <c r="B10" s="275" t="s">
        <v>731</v>
      </c>
      <c r="C10" s="165" t="s">
        <v>583</v>
      </c>
    </row>
    <row r="11" spans="1:3" ht="18" customHeight="1" x14ac:dyDescent="0.25">
      <c r="A11" s="326" t="s">
        <v>646</v>
      </c>
      <c r="B11" s="323" t="s">
        <v>861</v>
      </c>
      <c r="C11" s="583">
        <v>146</v>
      </c>
    </row>
    <row r="12" spans="1:3" ht="23.25" customHeight="1" x14ac:dyDescent="0.3">
      <c r="A12" s="205" t="s">
        <v>430</v>
      </c>
      <c r="B12" s="159" t="s">
        <v>80</v>
      </c>
      <c r="C12" s="165">
        <v>68022.100000000006</v>
      </c>
    </row>
    <row r="13" spans="1:3" ht="34.5" customHeight="1" x14ac:dyDescent="0.3">
      <c r="A13" s="205" t="s">
        <v>497</v>
      </c>
      <c r="B13" s="160" t="s">
        <v>298</v>
      </c>
      <c r="C13" s="165">
        <v>4624</v>
      </c>
    </row>
    <row r="14" spans="1:3" ht="34.5" customHeight="1" x14ac:dyDescent="0.3">
      <c r="A14" s="205" t="s">
        <v>431</v>
      </c>
      <c r="B14" s="168" t="s">
        <v>498</v>
      </c>
      <c r="C14" s="324"/>
    </row>
    <row r="15" spans="1:3" ht="29.25" customHeight="1" x14ac:dyDescent="0.3">
      <c r="A15" s="205" t="s">
        <v>432</v>
      </c>
      <c r="B15" s="160" t="s">
        <v>860</v>
      </c>
      <c r="C15" s="165">
        <v>216</v>
      </c>
    </row>
    <row r="16" spans="1:3" ht="25.5" customHeight="1" thickBot="1" x14ac:dyDescent="0.35">
      <c r="A16" s="437" t="s">
        <v>499</v>
      </c>
      <c r="B16" s="334" t="s">
        <v>500</v>
      </c>
      <c r="C16" s="584">
        <v>4321</v>
      </c>
    </row>
    <row r="17" spans="2:2" x14ac:dyDescent="0.25">
      <c r="B17" s="9"/>
    </row>
    <row r="18" spans="2:2" x14ac:dyDescent="0.25">
      <c r="B18" s="9"/>
    </row>
  </sheetData>
  <protectedRanges>
    <protectedRange sqref="B10 C4:C10 C12:C16" name="ди94"/>
  </protectedRanges>
  <phoneticPr fontId="2" type="noConversion"/>
  <pageMargins left="0.75" right="0.75" top="1" bottom="1" header="0.5" footer="0.5"/>
  <pageSetup paperSize="9" orientation="portrait" verticalDpi="0"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56"/>
  <sheetViews>
    <sheetView workbookViewId="0"/>
  </sheetViews>
  <sheetFormatPr defaultRowHeight="13.2" x14ac:dyDescent="0.25"/>
  <cols>
    <col min="2" max="2" width="55.33203125" customWidth="1"/>
    <col min="3" max="3" width="19.109375" customWidth="1"/>
    <col min="4" max="4" width="18.44140625" style="499" customWidth="1"/>
    <col min="5" max="5" width="16" customWidth="1"/>
    <col min="6" max="6" width="17.5546875" customWidth="1"/>
    <col min="7" max="7" width="15.44140625" customWidth="1"/>
    <col min="8" max="8" width="17.44140625" customWidth="1"/>
    <col min="9" max="9" width="18.6640625" customWidth="1"/>
  </cols>
  <sheetData>
    <row r="1" spans="1:9" ht="14.4" x14ac:dyDescent="0.3">
      <c r="A1" s="18" t="s">
        <v>740</v>
      </c>
    </row>
    <row r="2" spans="1:9" ht="13.8" thickBot="1" x14ac:dyDescent="0.3"/>
    <row r="3" spans="1:9" ht="86.4" x14ac:dyDescent="0.3">
      <c r="A3" s="623" t="s">
        <v>231</v>
      </c>
      <c r="B3" s="624" t="s">
        <v>299</v>
      </c>
      <c r="C3" s="624" t="s">
        <v>598</v>
      </c>
      <c r="D3" s="624" t="s">
        <v>300</v>
      </c>
      <c r="E3" s="625" t="s">
        <v>856</v>
      </c>
      <c r="F3" s="626" t="s">
        <v>857</v>
      </c>
      <c r="G3" s="624" t="s">
        <v>858</v>
      </c>
      <c r="H3" s="625" t="s">
        <v>859</v>
      </c>
      <c r="I3" s="627" t="s">
        <v>522</v>
      </c>
    </row>
    <row r="4" spans="1:9" ht="14.4" x14ac:dyDescent="0.3">
      <c r="A4" s="56" t="s">
        <v>581</v>
      </c>
      <c r="B4" s="56" t="s">
        <v>3493</v>
      </c>
      <c r="C4" s="56" t="s">
        <v>3494</v>
      </c>
      <c r="D4" s="760" t="s">
        <v>3495</v>
      </c>
      <c r="E4" s="56">
        <v>18</v>
      </c>
      <c r="F4" s="143">
        <v>2</v>
      </c>
      <c r="G4" s="143">
        <v>1</v>
      </c>
      <c r="H4" s="143">
        <v>4</v>
      </c>
      <c r="I4" s="628"/>
    </row>
    <row r="5" spans="1:9" ht="14.4" x14ac:dyDescent="0.3">
      <c r="A5" s="56" t="s">
        <v>3496</v>
      </c>
      <c r="B5" s="56" t="s">
        <v>3497</v>
      </c>
      <c r="C5" s="56" t="s">
        <v>3494</v>
      </c>
      <c r="D5" s="760" t="s">
        <v>3498</v>
      </c>
      <c r="E5" s="56">
        <v>20</v>
      </c>
      <c r="F5" s="143">
        <v>10</v>
      </c>
      <c r="G5" s="143">
        <v>3</v>
      </c>
      <c r="H5" s="143">
        <v>15</v>
      </c>
      <c r="I5" s="628"/>
    </row>
    <row r="6" spans="1:9" ht="14.4" x14ac:dyDescent="0.3">
      <c r="A6" s="56" t="s">
        <v>3499</v>
      </c>
      <c r="B6" s="56" t="s">
        <v>3500</v>
      </c>
      <c r="C6" s="56" t="s">
        <v>3494</v>
      </c>
      <c r="D6" s="760" t="s">
        <v>3495</v>
      </c>
      <c r="E6" s="56">
        <v>14</v>
      </c>
      <c r="F6" s="143">
        <v>1</v>
      </c>
      <c r="G6" s="143"/>
      <c r="H6" s="143">
        <v>4</v>
      </c>
      <c r="I6" s="628"/>
    </row>
    <row r="7" spans="1:9" ht="14.4" x14ac:dyDescent="0.3">
      <c r="A7" s="56" t="s">
        <v>3501</v>
      </c>
      <c r="B7" s="56" t="s">
        <v>3502</v>
      </c>
      <c r="C7" s="56" t="s">
        <v>3494</v>
      </c>
      <c r="D7" s="760" t="s">
        <v>3495</v>
      </c>
      <c r="E7" s="56">
        <v>1</v>
      </c>
      <c r="F7" s="143">
        <v>7</v>
      </c>
      <c r="G7" s="143">
        <v>2</v>
      </c>
      <c r="H7" s="143">
        <v>2</v>
      </c>
      <c r="I7" s="628"/>
    </row>
    <row r="8" spans="1:9" ht="14.4" x14ac:dyDescent="0.3">
      <c r="A8" s="56" t="s">
        <v>3503</v>
      </c>
      <c r="B8" s="56" t="s">
        <v>3504</v>
      </c>
      <c r="C8" s="56" t="s">
        <v>3494</v>
      </c>
      <c r="D8" s="760" t="s">
        <v>3498</v>
      </c>
      <c r="E8" s="56">
        <v>21</v>
      </c>
      <c r="F8" s="143">
        <v>54</v>
      </c>
      <c r="G8" s="143">
        <v>6</v>
      </c>
      <c r="H8" s="143">
        <v>9</v>
      </c>
      <c r="I8" s="628"/>
    </row>
    <row r="9" spans="1:9" ht="14.4" x14ac:dyDescent="0.3">
      <c r="A9" s="56" t="s">
        <v>3505</v>
      </c>
      <c r="B9" s="56" t="s">
        <v>3506</v>
      </c>
      <c r="C9" s="56" t="s">
        <v>3494</v>
      </c>
      <c r="D9" s="760" t="s">
        <v>3495</v>
      </c>
      <c r="E9" s="56">
        <v>2</v>
      </c>
      <c r="F9" s="143">
        <v>2</v>
      </c>
      <c r="G9" s="143">
        <v>1</v>
      </c>
      <c r="H9" s="143"/>
      <c r="I9" s="628"/>
    </row>
    <row r="10" spans="1:9" ht="14.4" x14ac:dyDescent="0.3">
      <c r="A10" s="56" t="s">
        <v>3507</v>
      </c>
      <c r="B10" s="56" t="s">
        <v>1021</v>
      </c>
      <c r="C10" s="56" t="s">
        <v>3494</v>
      </c>
      <c r="D10" s="760" t="s">
        <v>3498</v>
      </c>
      <c r="E10" s="56">
        <v>15</v>
      </c>
      <c r="F10" s="143">
        <v>4</v>
      </c>
      <c r="G10" s="143">
        <v>2</v>
      </c>
      <c r="H10" s="143">
        <v>15</v>
      </c>
      <c r="I10" s="628"/>
    </row>
    <row r="11" spans="1:9" ht="14.4" x14ac:dyDescent="0.3">
      <c r="A11" s="56" t="s">
        <v>3508</v>
      </c>
      <c r="B11" s="56" t="s">
        <v>3509</v>
      </c>
      <c r="C11" s="56" t="s">
        <v>3494</v>
      </c>
      <c r="D11" s="760" t="s">
        <v>3498</v>
      </c>
      <c r="E11" s="56">
        <v>18</v>
      </c>
      <c r="F11" s="143">
        <v>32</v>
      </c>
      <c r="G11" s="143">
        <v>5</v>
      </c>
      <c r="H11" s="143">
        <v>14</v>
      </c>
      <c r="I11" s="628"/>
    </row>
    <row r="12" spans="1:9" ht="14.4" x14ac:dyDescent="0.3">
      <c r="A12" s="56" t="s">
        <v>3510</v>
      </c>
      <c r="B12" s="143" t="s">
        <v>3511</v>
      </c>
      <c r="C12" s="143" t="s">
        <v>3494</v>
      </c>
      <c r="D12" s="761" t="s">
        <v>3495</v>
      </c>
      <c r="E12" s="143">
        <v>1</v>
      </c>
      <c r="F12" s="143">
        <v>5</v>
      </c>
      <c r="G12" s="143">
        <v>2</v>
      </c>
      <c r="H12" s="143">
        <v>1</v>
      </c>
      <c r="I12" s="143"/>
    </row>
    <row r="13" spans="1:9" ht="14.4" x14ac:dyDescent="0.3">
      <c r="A13" s="56" t="s">
        <v>3512</v>
      </c>
      <c r="B13" s="143" t="s">
        <v>3513</v>
      </c>
      <c r="C13" s="143" t="s">
        <v>3494</v>
      </c>
      <c r="D13" s="761" t="s">
        <v>3495</v>
      </c>
      <c r="E13" s="143">
        <v>16</v>
      </c>
      <c r="F13" s="143">
        <v>1</v>
      </c>
      <c r="G13" s="143"/>
      <c r="H13" s="143">
        <v>5</v>
      </c>
      <c r="I13" s="143"/>
    </row>
    <row r="14" spans="1:9" ht="14.4" x14ac:dyDescent="0.3">
      <c r="A14" s="56" t="s">
        <v>3514</v>
      </c>
      <c r="B14" s="143" t="s">
        <v>3515</v>
      </c>
      <c r="C14" s="143" t="s">
        <v>3494</v>
      </c>
      <c r="D14" s="761" t="s">
        <v>3498</v>
      </c>
      <c r="E14" s="143">
        <v>1</v>
      </c>
      <c r="F14" s="143">
        <v>4</v>
      </c>
      <c r="G14" s="143">
        <v>1</v>
      </c>
      <c r="H14" s="143">
        <v>2</v>
      </c>
      <c r="I14" s="143"/>
    </row>
    <row r="15" spans="1:9" ht="14.4" x14ac:dyDescent="0.3">
      <c r="A15" s="56" t="s">
        <v>3516</v>
      </c>
      <c r="B15" s="143" t="s">
        <v>3517</v>
      </c>
      <c r="C15" s="143" t="s">
        <v>3494</v>
      </c>
      <c r="D15" s="761" t="s">
        <v>3498</v>
      </c>
      <c r="E15" s="143"/>
      <c r="F15" s="143"/>
      <c r="G15" s="143"/>
      <c r="H15" s="143">
        <v>2</v>
      </c>
      <c r="I15" s="143"/>
    </row>
    <row r="16" spans="1:9" ht="14.4" x14ac:dyDescent="0.3">
      <c r="A16" s="56" t="s">
        <v>3518</v>
      </c>
      <c r="B16" s="143" t="s">
        <v>3519</v>
      </c>
      <c r="C16" s="143" t="s">
        <v>3494</v>
      </c>
      <c r="D16" s="761" t="s">
        <v>3495</v>
      </c>
      <c r="E16" s="143">
        <v>8</v>
      </c>
      <c r="F16" s="143">
        <v>5</v>
      </c>
      <c r="G16" s="143">
        <v>2</v>
      </c>
      <c r="H16" s="143">
        <v>1</v>
      </c>
      <c r="I16" s="143"/>
    </row>
    <row r="17" spans="1:9" ht="14.4" x14ac:dyDescent="0.3">
      <c r="A17" s="56" t="s">
        <v>3520</v>
      </c>
      <c r="B17" s="143" t="s">
        <v>3521</v>
      </c>
      <c r="C17" s="143" t="s">
        <v>3494</v>
      </c>
      <c r="D17" s="761" t="s">
        <v>3495</v>
      </c>
      <c r="E17" s="143">
        <v>19</v>
      </c>
      <c r="F17" s="143">
        <v>14</v>
      </c>
      <c r="G17" s="143">
        <v>2</v>
      </c>
      <c r="H17" s="143">
        <v>10</v>
      </c>
      <c r="I17" s="143"/>
    </row>
    <row r="18" spans="1:9" ht="14.4" x14ac:dyDescent="0.3">
      <c r="A18" s="56" t="s">
        <v>3522</v>
      </c>
      <c r="B18" s="143" t="s">
        <v>3523</v>
      </c>
      <c r="C18" s="143" t="s">
        <v>3494</v>
      </c>
      <c r="D18" s="761" t="s">
        <v>3495</v>
      </c>
      <c r="E18" s="143">
        <v>19</v>
      </c>
      <c r="F18" s="143"/>
      <c r="G18" s="143"/>
      <c r="H18" s="143"/>
      <c r="I18" s="143"/>
    </row>
    <row r="19" spans="1:9" ht="14.4" x14ac:dyDescent="0.3">
      <c r="A19" s="56" t="s">
        <v>3524</v>
      </c>
      <c r="B19" s="143" t="s">
        <v>3525</v>
      </c>
      <c r="C19" s="143" t="s">
        <v>3494</v>
      </c>
      <c r="D19" s="761" t="s">
        <v>3526</v>
      </c>
      <c r="E19" s="143">
        <v>42</v>
      </c>
      <c r="F19" s="143"/>
      <c r="G19" s="143"/>
      <c r="H19" s="143">
        <v>25</v>
      </c>
      <c r="I19" s="143"/>
    </row>
    <row r="20" spans="1:9" ht="14.4" x14ac:dyDescent="0.3">
      <c r="A20" s="56" t="s">
        <v>3527</v>
      </c>
      <c r="B20" s="143" t="s">
        <v>3528</v>
      </c>
      <c r="C20" s="143" t="s">
        <v>3494</v>
      </c>
      <c r="D20" s="761" t="s">
        <v>3495</v>
      </c>
      <c r="E20" s="143">
        <v>33</v>
      </c>
      <c r="F20" s="143">
        <v>21</v>
      </c>
      <c r="G20" s="143">
        <v>2</v>
      </c>
      <c r="H20" s="143">
        <v>26</v>
      </c>
      <c r="I20" s="143"/>
    </row>
    <row r="21" spans="1:9" ht="14.4" x14ac:dyDescent="0.3">
      <c r="A21" s="56" t="s">
        <v>3529</v>
      </c>
      <c r="B21" s="143" t="s">
        <v>3530</v>
      </c>
      <c r="C21" s="143" t="s">
        <v>3494</v>
      </c>
      <c r="D21" s="761" t="s">
        <v>3495</v>
      </c>
      <c r="E21" s="143">
        <v>3</v>
      </c>
      <c r="F21" s="143">
        <v>7</v>
      </c>
      <c r="G21" s="143">
        <v>2</v>
      </c>
      <c r="H21" s="143"/>
      <c r="I21" s="143"/>
    </row>
    <row r="22" spans="1:9" ht="14.4" x14ac:dyDescent="0.3">
      <c r="A22" s="56" t="s">
        <v>3531</v>
      </c>
      <c r="B22" s="143" t="s">
        <v>3532</v>
      </c>
      <c r="C22" s="143" t="s">
        <v>3494</v>
      </c>
      <c r="D22" s="761" t="s">
        <v>3498</v>
      </c>
      <c r="E22" s="143">
        <v>5</v>
      </c>
      <c r="F22" s="143">
        <v>3</v>
      </c>
      <c r="G22" s="143">
        <v>1</v>
      </c>
      <c r="H22" s="143"/>
      <c r="I22" s="143"/>
    </row>
    <row r="23" spans="1:9" ht="14.4" x14ac:dyDescent="0.3">
      <c r="A23" s="56" t="s">
        <v>3533</v>
      </c>
      <c r="B23" s="143" t="s">
        <v>3534</v>
      </c>
      <c r="C23" s="143" t="s">
        <v>3494</v>
      </c>
      <c r="D23" s="761" t="s">
        <v>3498</v>
      </c>
      <c r="E23" s="143"/>
      <c r="F23" s="143">
        <v>2</v>
      </c>
      <c r="G23" s="143">
        <v>1</v>
      </c>
      <c r="H23" s="143">
        <v>2</v>
      </c>
      <c r="I23" s="143"/>
    </row>
    <row r="24" spans="1:9" ht="14.4" x14ac:dyDescent="0.3">
      <c r="A24" s="56" t="s">
        <v>3535</v>
      </c>
      <c r="B24" s="143" t="s">
        <v>3536</v>
      </c>
      <c r="C24" s="143" t="s">
        <v>3494</v>
      </c>
      <c r="D24" s="761" t="s">
        <v>3498</v>
      </c>
      <c r="E24" s="143">
        <v>7</v>
      </c>
      <c r="F24" s="143">
        <v>3</v>
      </c>
      <c r="G24" s="143">
        <v>1</v>
      </c>
      <c r="H24" s="143">
        <v>4</v>
      </c>
      <c r="I24" s="143"/>
    </row>
    <row r="25" spans="1:9" ht="14.4" x14ac:dyDescent="0.3">
      <c r="A25" s="56" t="s">
        <v>3537</v>
      </c>
      <c r="B25" s="143" t="s">
        <v>3538</v>
      </c>
      <c r="C25" s="143" t="s">
        <v>3494</v>
      </c>
      <c r="D25" s="761" t="s">
        <v>3495</v>
      </c>
      <c r="E25" s="143">
        <v>7</v>
      </c>
      <c r="F25" s="143">
        <v>4</v>
      </c>
      <c r="G25" s="143">
        <v>2</v>
      </c>
      <c r="H25" s="143"/>
      <c r="I25" s="143"/>
    </row>
    <row r="26" spans="1:9" ht="14.4" x14ac:dyDescent="0.3">
      <c r="A26" s="56" t="s">
        <v>3539</v>
      </c>
      <c r="B26" s="143" t="s">
        <v>3540</v>
      </c>
      <c r="C26" s="143" t="s">
        <v>3494</v>
      </c>
      <c r="D26" s="761" t="s">
        <v>3495</v>
      </c>
      <c r="E26" s="143"/>
      <c r="F26" s="143">
        <v>1</v>
      </c>
      <c r="G26" s="143"/>
      <c r="H26" s="143">
        <v>3</v>
      </c>
      <c r="I26" s="143"/>
    </row>
    <row r="27" spans="1:9" ht="14.4" x14ac:dyDescent="0.3">
      <c r="A27" s="56" t="s">
        <v>3541</v>
      </c>
      <c r="B27" s="143" t="s">
        <v>3542</v>
      </c>
      <c r="C27" s="143" t="s">
        <v>3494</v>
      </c>
      <c r="D27" s="761" t="s">
        <v>3495</v>
      </c>
      <c r="E27" s="143">
        <v>24</v>
      </c>
      <c r="F27" s="143">
        <v>23</v>
      </c>
      <c r="G27" s="143">
        <v>4</v>
      </c>
      <c r="H27" s="143">
        <v>13</v>
      </c>
      <c r="I27" s="143"/>
    </row>
    <row r="28" spans="1:9" ht="14.4" x14ac:dyDescent="0.3">
      <c r="A28" s="56" t="s">
        <v>3543</v>
      </c>
      <c r="B28" s="143" t="s">
        <v>3544</v>
      </c>
      <c r="C28" s="143" t="s">
        <v>3494</v>
      </c>
      <c r="D28" s="761" t="s">
        <v>3498</v>
      </c>
      <c r="E28" s="143">
        <v>2</v>
      </c>
      <c r="F28" s="143">
        <v>6</v>
      </c>
      <c r="G28" s="143">
        <v>1</v>
      </c>
      <c r="H28" s="143">
        <v>1</v>
      </c>
      <c r="I28" s="143"/>
    </row>
    <row r="29" spans="1:9" ht="14.4" x14ac:dyDescent="0.3">
      <c r="A29" s="56" t="s">
        <v>3545</v>
      </c>
      <c r="B29" s="143" t="s">
        <v>3546</v>
      </c>
      <c r="C29" s="143" t="s">
        <v>3494</v>
      </c>
      <c r="D29" s="761" t="s">
        <v>3498</v>
      </c>
      <c r="E29" s="143">
        <v>13</v>
      </c>
      <c r="F29" s="143">
        <v>4</v>
      </c>
      <c r="G29" s="143">
        <v>1</v>
      </c>
      <c r="H29" s="143">
        <v>10</v>
      </c>
      <c r="I29" s="143"/>
    </row>
    <row r="30" spans="1:9" ht="14.4" x14ac:dyDescent="0.3">
      <c r="A30" s="56" t="s">
        <v>3547</v>
      </c>
      <c r="B30" s="143" t="s">
        <v>1011</v>
      </c>
      <c r="C30" s="143" t="s">
        <v>3548</v>
      </c>
      <c r="D30" s="761">
        <v>2018</v>
      </c>
      <c r="E30" s="143">
        <v>6</v>
      </c>
      <c r="F30" s="143">
        <v>4</v>
      </c>
      <c r="G30" s="143">
        <v>1</v>
      </c>
      <c r="H30" s="143">
        <v>41</v>
      </c>
      <c r="I30" s="143"/>
    </row>
    <row r="31" spans="1:9" ht="14.4" x14ac:dyDescent="0.3">
      <c r="A31" s="56" t="s">
        <v>3549</v>
      </c>
      <c r="B31" s="143" t="s">
        <v>3550</v>
      </c>
      <c r="C31" s="143" t="s">
        <v>3494</v>
      </c>
      <c r="D31" s="761" t="s">
        <v>3498</v>
      </c>
      <c r="E31" s="143">
        <v>3</v>
      </c>
      <c r="F31" s="143">
        <v>2</v>
      </c>
      <c r="G31" s="143">
        <v>1</v>
      </c>
      <c r="H31" s="143">
        <v>1</v>
      </c>
      <c r="I31" s="143"/>
    </row>
    <row r="32" spans="1:9" ht="14.4" x14ac:dyDescent="0.3">
      <c r="A32" s="56" t="s">
        <v>3551</v>
      </c>
      <c r="B32" s="143" t="s">
        <v>1013</v>
      </c>
      <c r="C32" s="143" t="s">
        <v>3548</v>
      </c>
      <c r="D32" s="761">
        <v>2018</v>
      </c>
      <c r="E32" s="143">
        <v>4</v>
      </c>
      <c r="F32" s="143">
        <v>1</v>
      </c>
      <c r="G32" s="143"/>
      <c r="H32" s="143"/>
      <c r="I32" s="143"/>
    </row>
    <row r="33" spans="1:9" ht="14.4" x14ac:dyDescent="0.3">
      <c r="A33" s="56" t="s">
        <v>3552</v>
      </c>
      <c r="B33" s="143" t="s">
        <v>3553</v>
      </c>
      <c r="C33" s="143" t="s">
        <v>3494</v>
      </c>
      <c r="D33" s="761" t="s">
        <v>3495</v>
      </c>
      <c r="E33" s="143">
        <v>16</v>
      </c>
      <c r="F33" s="143">
        <v>15</v>
      </c>
      <c r="G33" s="143">
        <v>4</v>
      </c>
      <c r="H33" s="143">
        <v>6</v>
      </c>
      <c r="I33" s="143"/>
    </row>
    <row r="34" spans="1:9" ht="14.4" x14ac:dyDescent="0.3">
      <c r="A34" s="56" t="s">
        <v>3554</v>
      </c>
      <c r="B34" s="143" t="s">
        <v>3555</v>
      </c>
      <c r="C34" s="143" t="s">
        <v>3494</v>
      </c>
      <c r="D34" s="761" t="s">
        <v>3495</v>
      </c>
      <c r="E34" s="143">
        <v>4</v>
      </c>
      <c r="F34" s="143">
        <v>3</v>
      </c>
      <c r="G34" s="143">
        <v>2</v>
      </c>
      <c r="H34" s="143">
        <v>3</v>
      </c>
      <c r="I34" s="143"/>
    </row>
    <row r="35" spans="1:9" ht="14.4" x14ac:dyDescent="0.3">
      <c r="A35" s="56" t="s">
        <v>3556</v>
      </c>
      <c r="B35" s="143" t="s">
        <v>999</v>
      </c>
      <c r="C35" s="143" t="s">
        <v>3494</v>
      </c>
      <c r="D35" s="761" t="s">
        <v>3495</v>
      </c>
      <c r="E35" s="143">
        <v>90</v>
      </c>
      <c r="F35" s="143">
        <v>70</v>
      </c>
      <c r="G35" s="143">
        <v>12</v>
      </c>
      <c r="H35" s="143">
        <v>139</v>
      </c>
      <c r="I35" s="143"/>
    </row>
    <row r="36" spans="1:9" ht="14.4" x14ac:dyDescent="0.3">
      <c r="A36" s="56" t="s">
        <v>3557</v>
      </c>
      <c r="B36" s="143" t="s">
        <v>3558</v>
      </c>
      <c r="C36" s="143" t="s">
        <v>3494</v>
      </c>
      <c r="D36" s="761" t="s">
        <v>3495</v>
      </c>
      <c r="E36" s="143">
        <v>6</v>
      </c>
      <c r="F36" s="143">
        <v>9</v>
      </c>
      <c r="G36" s="143">
        <v>2</v>
      </c>
      <c r="H36" s="143">
        <v>6</v>
      </c>
      <c r="I36" s="143"/>
    </row>
    <row r="37" spans="1:9" ht="14.4" x14ac:dyDescent="0.3">
      <c r="A37" s="56" t="s">
        <v>3559</v>
      </c>
      <c r="B37" s="143" t="s">
        <v>3560</v>
      </c>
      <c r="C37" s="143" t="s">
        <v>3494</v>
      </c>
      <c r="D37" s="761" t="s">
        <v>3495</v>
      </c>
      <c r="E37" s="143">
        <v>11</v>
      </c>
      <c r="F37" s="143">
        <v>1</v>
      </c>
      <c r="G37" s="143">
        <v>1</v>
      </c>
      <c r="H37" s="143">
        <v>11</v>
      </c>
      <c r="I37" s="143"/>
    </row>
    <row r="38" spans="1:9" ht="14.4" x14ac:dyDescent="0.3">
      <c r="A38" s="56" t="s">
        <v>3561</v>
      </c>
      <c r="B38" s="143" t="s">
        <v>3562</v>
      </c>
      <c r="C38" s="143" t="s">
        <v>3494</v>
      </c>
      <c r="D38" s="761" t="s">
        <v>3495</v>
      </c>
      <c r="E38" s="143"/>
      <c r="F38" s="143">
        <v>6</v>
      </c>
      <c r="G38" s="143">
        <v>2</v>
      </c>
      <c r="H38" s="143">
        <v>2</v>
      </c>
      <c r="I38" s="143"/>
    </row>
    <row r="39" spans="1:9" ht="14.4" x14ac:dyDescent="0.3">
      <c r="A39" s="56" t="s">
        <v>3563</v>
      </c>
      <c r="B39" s="143" t="s">
        <v>3564</v>
      </c>
      <c r="C39" s="143" t="s">
        <v>3494</v>
      </c>
      <c r="D39" s="761" t="s">
        <v>3495</v>
      </c>
      <c r="E39" s="143">
        <v>18</v>
      </c>
      <c r="F39" s="143">
        <v>9</v>
      </c>
      <c r="G39" s="143">
        <v>2</v>
      </c>
      <c r="H39" s="143">
        <v>4</v>
      </c>
      <c r="I39" s="143"/>
    </row>
    <row r="40" spans="1:9" ht="14.4" x14ac:dyDescent="0.3">
      <c r="A40" s="56" t="s">
        <v>3565</v>
      </c>
      <c r="B40" s="143" t="s">
        <v>3566</v>
      </c>
      <c r="C40" s="143" t="s">
        <v>3494</v>
      </c>
      <c r="D40" s="761" t="s">
        <v>3495</v>
      </c>
      <c r="E40" s="143">
        <v>10</v>
      </c>
      <c r="F40" s="143"/>
      <c r="G40" s="143"/>
      <c r="H40" s="143">
        <v>6</v>
      </c>
      <c r="I40" s="143"/>
    </row>
    <row r="41" spans="1:9" ht="14.4" x14ac:dyDescent="0.3">
      <c r="A41" s="56" t="s">
        <v>3567</v>
      </c>
      <c r="B41" s="143" t="s">
        <v>3568</v>
      </c>
      <c r="C41" s="143" t="s">
        <v>3494</v>
      </c>
      <c r="D41" s="761">
        <v>2021.2021</v>
      </c>
      <c r="E41" s="143">
        <v>2</v>
      </c>
      <c r="F41" s="143">
        <v>5</v>
      </c>
      <c r="G41" s="143"/>
      <c r="H41" s="143">
        <v>1</v>
      </c>
      <c r="I41" s="143"/>
    </row>
    <row r="42" spans="1:9" ht="14.4" x14ac:dyDescent="0.3">
      <c r="A42" s="56" t="s">
        <v>3569</v>
      </c>
      <c r="B42" s="143" t="s">
        <v>3570</v>
      </c>
      <c r="C42" s="143" t="s">
        <v>3494</v>
      </c>
      <c r="D42" s="761" t="s">
        <v>3495</v>
      </c>
      <c r="E42" s="143">
        <v>7</v>
      </c>
      <c r="F42" s="143">
        <v>4</v>
      </c>
      <c r="G42" s="143">
        <v>4</v>
      </c>
      <c r="H42" s="143">
        <v>3</v>
      </c>
      <c r="I42" s="143"/>
    </row>
    <row r="43" spans="1:9" ht="14.4" x14ac:dyDescent="0.3">
      <c r="A43" s="56" t="s">
        <v>3571</v>
      </c>
      <c r="B43" s="143" t="s">
        <v>3572</v>
      </c>
      <c r="C43" s="143" t="s">
        <v>3494</v>
      </c>
      <c r="D43" s="761" t="s">
        <v>3495</v>
      </c>
      <c r="E43" s="143">
        <v>4</v>
      </c>
      <c r="F43" s="143">
        <v>3</v>
      </c>
      <c r="G43" s="143">
        <v>2</v>
      </c>
      <c r="H43" s="143">
        <v>1</v>
      </c>
      <c r="I43" s="143"/>
    </row>
    <row r="44" spans="1:9" ht="14.4" x14ac:dyDescent="0.3">
      <c r="A44" s="56" t="s">
        <v>3573</v>
      </c>
      <c r="B44" s="143" t="s">
        <v>3574</v>
      </c>
      <c r="C44" s="143" t="s">
        <v>3494</v>
      </c>
      <c r="D44" s="761" t="s">
        <v>3498</v>
      </c>
      <c r="E44" s="143">
        <v>11</v>
      </c>
      <c r="F44" s="143">
        <v>1</v>
      </c>
      <c r="G44" s="143"/>
      <c r="H44" s="143">
        <v>15</v>
      </c>
      <c r="I44" s="143"/>
    </row>
    <row r="45" spans="1:9" ht="14.4" x14ac:dyDescent="0.3">
      <c r="A45" s="56" t="s">
        <v>3575</v>
      </c>
      <c r="B45" s="143" t="s">
        <v>3576</v>
      </c>
      <c r="C45" s="143" t="s">
        <v>3494</v>
      </c>
      <c r="D45" s="761" t="s">
        <v>3495</v>
      </c>
      <c r="E45" s="143">
        <v>3</v>
      </c>
      <c r="F45" s="143">
        <v>4</v>
      </c>
      <c r="G45" s="143">
        <v>4</v>
      </c>
      <c r="H45" s="143">
        <v>1</v>
      </c>
      <c r="I45" s="143"/>
    </row>
    <row r="46" spans="1:9" ht="14.4" x14ac:dyDescent="0.3">
      <c r="A46" s="56" t="s">
        <v>3577</v>
      </c>
      <c r="B46" s="143" t="s">
        <v>3578</v>
      </c>
      <c r="C46" s="143" t="s">
        <v>3494</v>
      </c>
      <c r="D46" s="761" t="s">
        <v>3495</v>
      </c>
      <c r="E46" s="143"/>
      <c r="F46" s="143"/>
      <c r="G46" s="143"/>
      <c r="H46" s="143">
        <v>1</v>
      </c>
      <c r="I46" s="143"/>
    </row>
    <row r="47" spans="1:9" ht="14.4" x14ac:dyDescent="0.3">
      <c r="A47" s="56" t="s">
        <v>3579</v>
      </c>
      <c r="B47" s="143" t="s">
        <v>3580</v>
      </c>
      <c r="C47" s="143" t="s">
        <v>3494</v>
      </c>
      <c r="D47" s="761" t="s">
        <v>3495</v>
      </c>
      <c r="E47" s="143"/>
      <c r="F47" s="143">
        <v>2</v>
      </c>
      <c r="G47" s="143"/>
      <c r="H47" s="143"/>
      <c r="I47" s="143"/>
    </row>
    <row r="48" spans="1:9" ht="14.4" x14ac:dyDescent="0.3">
      <c r="A48" s="56" t="s">
        <v>3581</v>
      </c>
      <c r="B48" s="143" t="s">
        <v>3582</v>
      </c>
      <c r="C48" s="143" t="s">
        <v>3583</v>
      </c>
      <c r="D48" s="761">
        <v>2021</v>
      </c>
      <c r="E48" s="143"/>
      <c r="F48" s="143"/>
      <c r="G48" s="143"/>
      <c r="H48" s="143"/>
      <c r="I48" s="143"/>
    </row>
    <row r="49" spans="1:9" ht="14.4" x14ac:dyDescent="0.3">
      <c r="A49" s="56" t="s">
        <v>3584</v>
      </c>
      <c r="B49" s="143" t="s">
        <v>3585</v>
      </c>
      <c r="C49" s="143" t="s">
        <v>3494</v>
      </c>
      <c r="D49" s="761" t="s">
        <v>3498</v>
      </c>
      <c r="E49" s="143">
        <v>1</v>
      </c>
      <c r="F49" s="143">
        <v>1</v>
      </c>
      <c r="G49" s="143">
        <v>1</v>
      </c>
      <c r="H49" s="143"/>
      <c r="I49" s="143"/>
    </row>
    <row r="50" spans="1:9" ht="14.4" x14ac:dyDescent="0.3">
      <c r="A50" s="56" t="s">
        <v>3586</v>
      </c>
      <c r="B50" s="143" t="s">
        <v>3587</v>
      </c>
      <c r="C50" s="143" t="s">
        <v>3548</v>
      </c>
      <c r="D50" s="761">
        <v>2018</v>
      </c>
      <c r="E50" s="143">
        <v>2</v>
      </c>
      <c r="F50" s="143">
        <v>4</v>
      </c>
      <c r="G50" s="143">
        <v>1</v>
      </c>
      <c r="H50" s="143"/>
      <c r="I50" s="143"/>
    </row>
    <row r="51" spans="1:9" ht="14.4" x14ac:dyDescent="0.3">
      <c r="A51" s="56" t="s">
        <v>3588</v>
      </c>
      <c r="B51" s="143" t="s">
        <v>3589</v>
      </c>
      <c r="C51" s="143" t="s">
        <v>3494</v>
      </c>
      <c r="D51" s="761">
        <v>2021</v>
      </c>
      <c r="E51" s="143"/>
      <c r="F51" s="143">
        <v>4</v>
      </c>
      <c r="G51" s="143">
        <v>1</v>
      </c>
      <c r="H51" s="143"/>
      <c r="I51" s="143"/>
    </row>
    <row r="52" spans="1:9" ht="14.4" x14ac:dyDescent="0.3">
      <c r="A52" s="56" t="s">
        <v>3590</v>
      </c>
      <c r="B52" s="143" t="s">
        <v>3591</v>
      </c>
      <c r="C52" s="143" t="s">
        <v>3548</v>
      </c>
      <c r="D52" s="761">
        <v>2018</v>
      </c>
      <c r="E52" s="143"/>
      <c r="F52" s="143">
        <v>2</v>
      </c>
      <c r="G52" s="143">
        <v>1</v>
      </c>
      <c r="H52" s="143"/>
      <c r="I52" s="143"/>
    </row>
    <row r="53" spans="1:9" ht="14.4" x14ac:dyDescent="0.3">
      <c r="A53" s="56" t="s">
        <v>3592</v>
      </c>
      <c r="B53" s="143" t="s">
        <v>3593</v>
      </c>
      <c r="C53" s="143" t="s">
        <v>3494</v>
      </c>
      <c r="D53" s="761" t="s">
        <v>3498</v>
      </c>
      <c r="E53" s="143">
        <v>3</v>
      </c>
      <c r="F53" s="143">
        <v>4</v>
      </c>
      <c r="G53" s="143">
        <v>1</v>
      </c>
      <c r="H53" s="143"/>
      <c r="I53" s="143"/>
    </row>
    <row r="54" spans="1:9" ht="14.4" x14ac:dyDescent="0.3">
      <c r="A54" s="56" t="s">
        <v>3594</v>
      </c>
      <c r="B54" s="143" t="s">
        <v>3595</v>
      </c>
      <c r="C54" s="143" t="s">
        <v>3596</v>
      </c>
      <c r="D54" s="761">
        <v>2021</v>
      </c>
      <c r="E54" s="143"/>
      <c r="F54" s="143"/>
      <c r="G54" s="143"/>
      <c r="H54" s="143">
        <v>2</v>
      </c>
      <c r="I54" s="143"/>
    </row>
    <row r="55" spans="1:9" ht="14.4" x14ac:dyDescent="0.3">
      <c r="A55" s="56" t="s">
        <v>3597</v>
      </c>
      <c r="B55" s="143" t="s">
        <v>3598</v>
      </c>
      <c r="C55" s="143" t="s">
        <v>3599</v>
      </c>
      <c r="D55" s="761"/>
      <c r="E55" s="143"/>
      <c r="F55" s="143"/>
      <c r="G55" s="143"/>
      <c r="H55" s="143">
        <v>24</v>
      </c>
      <c r="I55" s="143"/>
    </row>
    <row r="56" spans="1:9" ht="14.4" x14ac:dyDescent="0.3">
      <c r="A56" s="56" t="s">
        <v>3600</v>
      </c>
      <c r="B56" s="143" t="s">
        <v>3601</v>
      </c>
      <c r="C56" s="143" t="s">
        <v>3548</v>
      </c>
      <c r="D56" s="761">
        <v>2021</v>
      </c>
      <c r="E56" s="143">
        <v>1</v>
      </c>
      <c r="F56" s="143"/>
      <c r="G56" s="143"/>
      <c r="H56" s="143">
        <v>3</v>
      </c>
      <c r="I56" s="143"/>
    </row>
    <row r="57" spans="1:9" ht="14.4" x14ac:dyDescent="0.3">
      <c r="A57" s="56" t="s">
        <v>3602</v>
      </c>
      <c r="B57" s="143" t="s">
        <v>3603</v>
      </c>
      <c r="C57" s="143" t="s">
        <v>3548</v>
      </c>
      <c r="D57" s="761">
        <v>2021</v>
      </c>
      <c r="E57" s="143">
        <v>19</v>
      </c>
      <c r="F57" s="143"/>
      <c r="G57" s="143"/>
      <c r="H57" s="143">
        <v>6</v>
      </c>
      <c r="I57" s="143"/>
    </row>
    <row r="58" spans="1:9" ht="14.4" x14ac:dyDescent="0.3">
      <c r="A58" s="56" t="s">
        <v>3604</v>
      </c>
      <c r="B58" s="143" t="s">
        <v>3605</v>
      </c>
      <c r="C58" s="143" t="s">
        <v>3596</v>
      </c>
      <c r="D58" s="761">
        <v>2021</v>
      </c>
      <c r="E58" s="143">
        <v>3</v>
      </c>
      <c r="F58" s="143"/>
      <c r="G58" s="143"/>
      <c r="H58" s="143">
        <v>4</v>
      </c>
      <c r="I58" s="143"/>
    </row>
    <row r="59" spans="1:9" ht="14.4" x14ac:dyDescent="0.3">
      <c r="A59" s="56" t="s">
        <v>3606</v>
      </c>
      <c r="B59" s="143" t="s">
        <v>3607</v>
      </c>
      <c r="C59" s="143" t="s">
        <v>3596</v>
      </c>
      <c r="D59" s="761">
        <v>2021</v>
      </c>
      <c r="E59" s="143">
        <v>5</v>
      </c>
      <c r="F59" s="143"/>
      <c r="G59" s="143"/>
      <c r="H59" s="143">
        <v>2</v>
      </c>
      <c r="I59" s="143"/>
    </row>
    <row r="60" spans="1:9" ht="14.4" x14ac:dyDescent="0.3">
      <c r="A60" s="56" t="s">
        <v>3608</v>
      </c>
      <c r="B60" s="143" t="s">
        <v>3609</v>
      </c>
      <c r="C60" s="143" t="s">
        <v>3599</v>
      </c>
      <c r="D60" s="761"/>
      <c r="E60" s="143"/>
      <c r="F60" s="143"/>
      <c r="G60" s="143"/>
      <c r="H60" s="143">
        <v>2</v>
      </c>
      <c r="I60" s="143"/>
    </row>
    <row r="61" spans="1:9" ht="14.4" x14ac:dyDescent="0.3">
      <c r="A61" s="56" t="s">
        <v>3610</v>
      </c>
      <c r="B61" s="143" t="s">
        <v>3611</v>
      </c>
      <c r="C61" s="143" t="s">
        <v>3596</v>
      </c>
      <c r="D61" s="761">
        <v>2021</v>
      </c>
      <c r="E61" s="143">
        <v>2</v>
      </c>
      <c r="F61" s="143"/>
      <c r="G61" s="143"/>
      <c r="H61" s="143">
        <v>4</v>
      </c>
      <c r="I61" s="143"/>
    </row>
    <row r="62" spans="1:9" ht="14.4" x14ac:dyDescent="0.3">
      <c r="A62" s="56" t="s">
        <v>3612</v>
      </c>
      <c r="B62" s="143" t="s">
        <v>3613</v>
      </c>
      <c r="C62" s="143" t="s">
        <v>3599</v>
      </c>
      <c r="D62" s="761"/>
      <c r="E62" s="143">
        <v>6</v>
      </c>
      <c r="F62" s="143"/>
      <c r="G62" s="143"/>
      <c r="H62" s="143">
        <v>15</v>
      </c>
      <c r="I62" s="143"/>
    </row>
    <row r="63" spans="1:9" ht="14.4" x14ac:dyDescent="0.3">
      <c r="A63" s="56" t="s">
        <v>3614</v>
      </c>
      <c r="B63" s="143" t="s">
        <v>3615</v>
      </c>
      <c r="C63" s="143" t="s">
        <v>3599</v>
      </c>
      <c r="D63" s="761"/>
      <c r="E63" s="143"/>
      <c r="F63" s="143"/>
      <c r="G63" s="143"/>
      <c r="H63" s="143">
        <v>18</v>
      </c>
      <c r="I63" s="143"/>
    </row>
    <row r="64" spans="1:9" ht="14.4" x14ac:dyDescent="0.3">
      <c r="A64" s="56" t="s">
        <v>3616</v>
      </c>
      <c r="B64" s="143" t="s">
        <v>3617</v>
      </c>
      <c r="C64" s="143" t="s">
        <v>3596</v>
      </c>
      <c r="D64" s="761">
        <v>2021</v>
      </c>
      <c r="E64" s="143"/>
      <c r="F64" s="143"/>
      <c r="G64" s="143"/>
      <c r="H64" s="143">
        <v>2</v>
      </c>
      <c r="I64" s="143"/>
    </row>
    <row r="65" spans="1:9" ht="14.4" x14ac:dyDescent="0.3">
      <c r="A65" s="56" t="s">
        <v>3618</v>
      </c>
      <c r="B65" s="143" t="s">
        <v>3619</v>
      </c>
      <c r="C65" s="143" t="s">
        <v>3596</v>
      </c>
      <c r="D65" s="761">
        <v>2021</v>
      </c>
      <c r="E65" s="143">
        <v>28</v>
      </c>
      <c r="F65" s="143"/>
      <c r="G65" s="143"/>
      <c r="H65" s="143">
        <v>14</v>
      </c>
      <c r="I65" s="143"/>
    </row>
    <row r="66" spans="1:9" ht="14.4" x14ac:dyDescent="0.3">
      <c r="A66" s="56" t="s">
        <v>3620</v>
      </c>
      <c r="B66" s="143" t="s">
        <v>3621</v>
      </c>
      <c r="C66" s="143" t="s">
        <v>3596</v>
      </c>
      <c r="D66" s="761">
        <v>2021</v>
      </c>
      <c r="E66" s="143">
        <v>5</v>
      </c>
      <c r="F66" s="143"/>
      <c r="G66" s="143"/>
      <c r="H66" s="143">
        <v>1</v>
      </c>
      <c r="I66" s="143"/>
    </row>
    <row r="67" spans="1:9" ht="14.4" x14ac:dyDescent="0.3">
      <c r="A67" s="56" t="s">
        <v>3622</v>
      </c>
      <c r="B67" s="143" t="s">
        <v>3623</v>
      </c>
      <c r="C67" s="143" t="s">
        <v>3596</v>
      </c>
      <c r="D67" s="761">
        <v>2021</v>
      </c>
      <c r="E67" s="143">
        <v>7</v>
      </c>
      <c r="F67" s="143"/>
      <c r="G67" s="143"/>
      <c r="H67" s="143">
        <v>11</v>
      </c>
      <c r="I67" s="143"/>
    </row>
    <row r="68" spans="1:9" ht="14.4" x14ac:dyDescent="0.3">
      <c r="A68" s="56" t="s">
        <v>3624</v>
      </c>
      <c r="B68" s="143" t="s">
        <v>3625</v>
      </c>
      <c r="C68" s="143" t="s">
        <v>3599</v>
      </c>
      <c r="D68" s="761"/>
      <c r="E68" s="143"/>
      <c r="F68" s="143"/>
      <c r="G68" s="143"/>
      <c r="H68" s="143">
        <v>3</v>
      </c>
      <c r="I68" s="143"/>
    </row>
    <row r="69" spans="1:9" ht="14.4" x14ac:dyDescent="0.3">
      <c r="A69" s="56" t="s">
        <v>3626</v>
      </c>
      <c r="B69" s="143" t="s">
        <v>3627</v>
      </c>
      <c r="C69" s="143" t="s">
        <v>3596</v>
      </c>
      <c r="D69" s="761">
        <v>2021</v>
      </c>
      <c r="E69" s="143">
        <v>14</v>
      </c>
      <c r="F69" s="143"/>
      <c r="G69" s="143">
        <v>1</v>
      </c>
      <c r="H69" s="143">
        <v>4</v>
      </c>
      <c r="I69" s="143"/>
    </row>
    <row r="70" spans="1:9" ht="14.4" x14ac:dyDescent="0.3">
      <c r="A70" s="56" t="s">
        <v>3628</v>
      </c>
      <c r="B70" s="143" t="s">
        <v>3629</v>
      </c>
      <c r="C70" s="143" t="s">
        <v>3596</v>
      </c>
      <c r="D70" s="761">
        <v>2021</v>
      </c>
      <c r="E70" s="143">
        <v>1</v>
      </c>
      <c r="F70" s="143"/>
      <c r="G70" s="143"/>
      <c r="H70" s="143">
        <v>6</v>
      </c>
      <c r="I70" s="143"/>
    </row>
    <row r="71" spans="1:9" ht="14.4" x14ac:dyDescent="0.3">
      <c r="A71" s="56" t="s">
        <v>3630</v>
      </c>
      <c r="B71" s="143" t="s">
        <v>3631</v>
      </c>
      <c r="C71" s="143" t="s">
        <v>3596</v>
      </c>
      <c r="D71" s="761">
        <v>2021</v>
      </c>
      <c r="E71" s="143">
        <v>4</v>
      </c>
      <c r="F71" s="143"/>
      <c r="G71" s="143"/>
      <c r="H71" s="143">
        <v>15</v>
      </c>
      <c r="I71" s="143"/>
    </row>
    <row r="72" spans="1:9" ht="14.4" x14ac:dyDescent="0.3">
      <c r="A72" s="56" t="s">
        <v>3632</v>
      </c>
      <c r="B72" s="143" t="s">
        <v>1017</v>
      </c>
      <c r="C72" s="143" t="s">
        <v>3596</v>
      </c>
      <c r="D72" s="761">
        <v>2021</v>
      </c>
      <c r="E72" s="143">
        <v>10</v>
      </c>
      <c r="F72" s="143"/>
      <c r="G72" s="143"/>
      <c r="H72" s="143">
        <v>14</v>
      </c>
      <c r="I72" s="143"/>
    </row>
    <row r="73" spans="1:9" ht="14.4" x14ac:dyDescent="0.3">
      <c r="A73" s="56" t="s">
        <v>3633</v>
      </c>
      <c r="B73" s="143" t="s">
        <v>3634</v>
      </c>
      <c r="C73" s="143" t="s">
        <v>3599</v>
      </c>
      <c r="D73" s="761"/>
      <c r="E73" s="143">
        <v>1</v>
      </c>
      <c r="F73" s="143"/>
      <c r="G73" s="143"/>
      <c r="H73" s="143">
        <v>43</v>
      </c>
      <c r="I73" s="143"/>
    </row>
    <row r="74" spans="1:9" ht="14.4" x14ac:dyDescent="0.3">
      <c r="A74" s="56" t="s">
        <v>3635</v>
      </c>
      <c r="B74" s="143" t="s">
        <v>3636</v>
      </c>
      <c r="C74" s="143" t="s">
        <v>3596</v>
      </c>
      <c r="D74" s="761">
        <v>2021</v>
      </c>
      <c r="E74" s="143">
        <v>14</v>
      </c>
      <c r="F74" s="143"/>
      <c r="G74" s="143"/>
      <c r="H74" s="143">
        <v>1</v>
      </c>
      <c r="I74" s="143"/>
    </row>
    <row r="75" spans="1:9" ht="14.4" x14ac:dyDescent="0.3">
      <c r="A75" s="56" t="s">
        <v>3637</v>
      </c>
      <c r="B75" s="143" t="s">
        <v>3638</v>
      </c>
      <c r="C75" s="143" t="s">
        <v>3596</v>
      </c>
      <c r="D75" s="761">
        <v>2021</v>
      </c>
      <c r="E75" s="143"/>
      <c r="F75" s="143"/>
      <c r="G75" s="143"/>
      <c r="H75" s="143"/>
      <c r="I75" s="143"/>
    </row>
    <row r="76" spans="1:9" ht="14.4" x14ac:dyDescent="0.3">
      <c r="A76" s="56" t="s">
        <v>3639</v>
      </c>
      <c r="B76" s="143" t="s">
        <v>3640</v>
      </c>
      <c r="C76" s="143" t="s">
        <v>3599</v>
      </c>
      <c r="D76" s="761"/>
      <c r="E76" s="143"/>
      <c r="F76" s="143"/>
      <c r="G76" s="143"/>
      <c r="H76" s="143">
        <v>15</v>
      </c>
      <c r="I76" s="143"/>
    </row>
    <row r="77" spans="1:9" ht="14.4" x14ac:dyDescent="0.3">
      <c r="A77" s="56" t="s">
        <v>3641</v>
      </c>
      <c r="B77" s="143" t="s">
        <v>3642</v>
      </c>
      <c r="C77" s="143" t="s">
        <v>3596</v>
      </c>
      <c r="D77" s="761">
        <v>2021</v>
      </c>
      <c r="E77" s="143">
        <v>2</v>
      </c>
      <c r="F77" s="143"/>
      <c r="G77" s="143"/>
      <c r="H77" s="143"/>
      <c r="I77" s="143"/>
    </row>
    <row r="78" spans="1:9" ht="14.4" x14ac:dyDescent="0.3">
      <c r="A78" s="56" t="s">
        <v>3643</v>
      </c>
      <c r="B78" s="143" t="s">
        <v>3644</v>
      </c>
      <c r="C78" s="143" t="s">
        <v>3599</v>
      </c>
      <c r="D78" s="761"/>
      <c r="E78" s="143">
        <v>2</v>
      </c>
      <c r="F78" s="143"/>
      <c r="G78" s="143"/>
      <c r="H78" s="143"/>
      <c r="I78" s="143"/>
    </row>
    <row r="79" spans="1:9" ht="14.4" x14ac:dyDescent="0.3">
      <c r="A79" s="56" t="s">
        <v>3645</v>
      </c>
      <c r="B79" s="143" t="s">
        <v>3646</v>
      </c>
      <c r="C79" s="143" t="s">
        <v>3599</v>
      </c>
      <c r="D79" s="761"/>
      <c r="E79" s="143">
        <v>2</v>
      </c>
      <c r="F79" s="143"/>
      <c r="G79" s="143"/>
      <c r="H79" s="143">
        <v>80</v>
      </c>
      <c r="I79" s="143"/>
    </row>
    <row r="80" spans="1:9" ht="14.4" x14ac:dyDescent="0.3">
      <c r="A80" s="56" t="s">
        <v>3647</v>
      </c>
      <c r="B80" s="143" t="s">
        <v>3648</v>
      </c>
      <c r="C80" s="143" t="s">
        <v>3596</v>
      </c>
      <c r="D80" s="761">
        <v>2021</v>
      </c>
      <c r="E80" s="143">
        <v>7</v>
      </c>
      <c r="F80" s="143"/>
      <c r="G80" s="143"/>
      <c r="H80" s="143">
        <v>11</v>
      </c>
      <c r="I80" s="143"/>
    </row>
    <row r="81" spans="1:9" ht="14.4" x14ac:dyDescent="0.3">
      <c r="A81" s="56" t="s">
        <v>3649</v>
      </c>
      <c r="B81" s="143" t="s">
        <v>3650</v>
      </c>
      <c r="C81" s="143" t="s">
        <v>3596</v>
      </c>
      <c r="D81" s="761">
        <v>2021</v>
      </c>
      <c r="E81" s="143">
        <v>2</v>
      </c>
      <c r="F81" s="143"/>
      <c r="G81" s="143"/>
      <c r="H81" s="143">
        <v>21</v>
      </c>
      <c r="I81" s="143"/>
    </row>
    <row r="82" spans="1:9" ht="14.4" x14ac:dyDescent="0.3">
      <c r="A82" s="56" t="s">
        <v>3651</v>
      </c>
      <c r="B82" s="143" t="s">
        <v>3652</v>
      </c>
      <c r="C82" s="143" t="s">
        <v>3596</v>
      </c>
      <c r="D82" s="761">
        <v>2021</v>
      </c>
      <c r="E82" s="143">
        <v>3</v>
      </c>
      <c r="F82" s="143"/>
      <c r="G82" s="143"/>
      <c r="H82" s="143">
        <v>7</v>
      </c>
      <c r="I82" s="143"/>
    </row>
    <row r="83" spans="1:9" ht="14.4" x14ac:dyDescent="0.3">
      <c r="A83" s="56" t="s">
        <v>3653</v>
      </c>
      <c r="B83" s="143" t="s">
        <v>3654</v>
      </c>
      <c r="C83" s="143" t="s">
        <v>3596</v>
      </c>
      <c r="D83" s="761">
        <v>2021</v>
      </c>
      <c r="E83" s="143">
        <v>12</v>
      </c>
      <c r="F83" s="143"/>
      <c r="G83" s="143"/>
      <c r="H83" s="143">
        <v>11</v>
      </c>
      <c r="I83" s="143"/>
    </row>
    <row r="84" spans="1:9" ht="14.4" x14ac:dyDescent="0.3">
      <c r="A84" s="56" t="s">
        <v>3655</v>
      </c>
      <c r="B84" s="143" t="s">
        <v>3656</v>
      </c>
      <c r="C84" s="143" t="s">
        <v>3596</v>
      </c>
      <c r="D84" s="761">
        <v>2021</v>
      </c>
      <c r="E84" s="143">
        <v>23</v>
      </c>
      <c r="F84" s="143"/>
      <c r="G84" s="143"/>
      <c r="H84" s="143">
        <v>9</v>
      </c>
      <c r="I84" s="143"/>
    </row>
    <row r="85" spans="1:9" ht="14.4" x14ac:dyDescent="0.3">
      <c r="A85" s="56" t="s">
        <v>3657</v>
      </c>
      <c r="B85" s="143" t="s">
        <v>3658</v>
      </c>
      <c r="C85" s="143" t="s">
        <v>3596</v>
      </c>
      <c r="D85" s="761">
        <v>2021</v>
      </c>
      <c r="E85" s="143">
        <v>92</v>
      </c>
      <c r="F85" s="143"/>
      <c r="G85" s="143"/>
      <c r="H85" s="143">
        <v>34</v>
      </c>
      <c r="I85" s="143"/>
    </row>
    <row r="86" spans="1:9" ht="14.4" x14ac:dyDescent="0.3">
      <c r="A86" s="56" t="s">
        <v>3659</v>
      </c>
      <c r="B86" s="143" t="s">
        <v>3660</v>
      </c>
      <c r="C86" s="143" t="s">
        <v>3596</v>
      </c>
      <c r="D86" s="761">
        <v>2021</v>
      </c>
      <c r="E86" s="143">
        <v>2</v>
      </c>
      <c r="F86" s="143"/>
      <c r="G86" s="143"/>
      <c r="H86" s="143"/>
      <c r="I86" s="143"/>
    </row>
    <row r="87" spans="1:9" ht="14.4" x14ac:dyDescent="0.3">
      <c r="A87" s="56" t="s">
        <v>3661</v>
      </c>
      <c r="B87" s="143" t="s">
        <v>3662</v>
      </c>
      <c r="C87" s="143" t="s">
        <v>3596</v>
      </c>
      <c r="D87" s="761"/>
      <c r="E87" s="143"/>
      <c r="F87" s="143"/>
      <c r="G87" s="143"/>
      <c r="H87" s="143">
        <v>7</v>
      </c>
      <c r="I87" s="143"/>
    </row>
    <row r="88" spans="1:9" ht="14.4" x14ac:dyDescent="0.3">
      <c r="A88" s="56" t="s">
        <v>3663</v>
      </c>
      <c r="B88" s="143" t="s">
        <v>3664</v>
      </c>
      <c r="C88" s="143" t="s">
        <v>3596</v>
      </c>
      <c r="D88" s="761"/>
      <c r="E88" s="143"/>
      <c r="F88" s="143"/>
      <c r="G88" s="143"/>
      <c r="H88" s="143">
        <v>3</v>
      </c>
      <c r="I88" s="143"/>
    </row>
    <row r="89" spans="1:9" ht="14.4" x14ac:dyDescent="0.3">
      <c r="A89" s="56" t="s">
        <v>3665</v>
      </c>
      <c r="B89" s="143" t="s">
        <v>3666</v>
      </c>
      <c r="C89" s="143" t="s">
        <v>3596</v>
      </c>
      <c r="D89" s="761"/>
      <c r="E89" s="143"/>
      <c r="F89" s="143"/>
      <c r="G89" s="143"/>
      <c r="H89" s="143">
        <v>9</v>
      </c>
      <c r="I89" s="143"/>
    </row>
    <row r="90" spans="1:9" ht="14.4" x14ac:dyDescent="0.3">
      <c r="A90" s="56" t="s">
        <v>3667</v>
      </c>
      <c r="B90" s="143" t="s">
        <v>3668</v>
      </c>
      <c r="C90" s="143" t="s">
        <v>3596</v>
      </c>
      <c r="D90" s="761"/>
      <c r="E90" s="143"/>
      <c r="F90" s="143"/>
      <c r="G90" s="143"/>
      <c r="H90" s="143">
        <v>14</v>
      </c>
      <c r="I90" s="143"/>
    </row>
    <row r="91" spans="1:9" ht="14.4" x14ac:dyDescent="0.3">
      <c r="A91" s="56" t="s">
        <v>3669</v>
      </c>
      <c r="B91" s="143" t="s">
        <v>3670</v>
      </c>
      <c r="C91" s="143" t="s">
        <v>3596</v>
      </c>
      <c r="D91" s="761"/>
      <c r="E91" s="143">
        <v>12</v>
      </c>
      <c r="F91" s="143"/>
      <c r="G91" s="143"/>
      <c r="H91" s="143">
        <v>18</v>
      </c>
      <c r="I91" s="143"/>
    </row>
    <row r="92" spans="1:9" ht="14.4" x14ac:dyDescent="0.3">
      <c r="A92" s="56" t="s">
        <v>3671</v>
      </c>
      <c r="B92" s="143" t="s">
        <v>3672</v>
      </c>
      <c r="C92" s="143" t="s">
        <v>3596</v>
      </c>
      <c r="D92" s="761"/>
      <c r="E92" s="143"/>
      <c r="F92" s="143"/>
      <c r="G92" s="143"/>
      <c r="H92" s="143">
        <v>8</v>
      </c>
      <c r="I92" s="143"/>
    </row>
    <row r="93" spans="1:9" ht="14.4" x14ac:dyDescent="0.3">
      <c r="A93" s="56" t="s">
        <v>3673</v>
      </c>
      <c r="B93" s="143" t="s">
        <v>3674</v>
      </c>
      <c r="C93" s="143" t="s">
        <v>3596</v>
      </c>
      <c r="D93" s="761">
        <v>2021</v>
      </c>
      <c r="E93" s="143">
        <v>6</v>
      </c>
      <c r="F93" s="143"/>
      <c r="G93" s="143"/>
      <c r="H93" s="143">
        <v>1</v>
      </c>
      <c r="I93" s="143"/>
    </row>
    <row r="94" spans="1:9" ht="14.4" x14ac:dyDescent="0.3">
      <c r="A94" s="56" t="s">
        <v>3675</v>
      </c>
      <c r="B94" s="143" t="s">
        <v>3676</v>
      </c>
      <c r="C94" s="143" t="s">
        <v>3599</v>
      </c>
      <c r="D94" s="761"/>
      <c r="E94" s="143">
        <v>2</v>
      </c>
      <c r="F94" s="143"/>
      <c r="G94" s="143"/>
      <c r="H94" s="143">
        <v>92</v>
      </c>
      <c r="I94" s="143"/>
    </row>
    <row r="95" spans="1:9" ht="14.4" x14ac:dyDescent="0.3">
      <c r="A95" s="56" t="s">
        <v>3677</v>
      </c>
      <c r="B95" s="143" t="s">
        <v>3678</v>
      </c>
      <c r="C95" s="143" t="s">
        <v>3596</v>
      </c>
      <c r="D95" s="761">
        <v>2021</v>
      </c>
      <c r="E95" s="143">
        <v>46</v>
      </c>
      <c r="F95" s="143"/>
      <c r="G95" s="143"/>
      <c r="H95" s="143">
        <v>18</v>
      </c>
      <c r="I95" s="143"/>
    </row>
    <row r="96" spans="1:9" ht="14.4" x14ac:dyDescent="0.3">
      <c r="A96" s="56" t="s">
        <v>3679</v>
      </c>
      <c r="B96" s="143" t="s">
        <v>3680</v>
      </c>
      <c r="C96" s="143" t="s">
        <v>3599</v>
      </c>
      <c r="D96" s="761"/>
      <c r="E96" s="143"/>
      <c r="F96" s="143"/>
      <c r="G96" s="143"/>
      <c r="H96" s="143">
        <v>23</v>
      </c>
      <c r="I96" s="143"/>
    </row>
    <row r="97" spans="1:9" ht="14.4" x14ac:dyDescent="0.3">
      <c r="A97" s="56" t="s">
        <v>3681</v>
      </c>
      <c r="B97" s="143" t="s">
        <v>3682</v>
      </c>
      <c r="C97" s="143" t="s">
        <v>3599</v>
      </c>
      <c r="D97" s="761"/>
      <c r="E97" s="143">
        <v>3</v>
      </c>
      <c r="F97" s="143"/>
      <c r="G97" s="143"/>
      <c r="H97" s="143">
        <v>4</v>
      </c>
      <c r="I97" s="143"/>
    </row>
    <row r="98" spans="1:9" ht="14.4" x14ac:dyDescent="0.3">
      <c r="A98" s="56" t="s">
        <v>3683</v>
      </c>
      <c r="B98" s="143" t="s">
        <v>1027</v>
      </c>
      <c r="C98" s="143" t="s">
        <v>3596</v>
      </c>
      <c r="D98" s="761">
        <v>2021</v>
      </c>
      <c r="E98" s="143">
        <v>120</v>
      </c>
      <c r="F98" s="143">
        <v>1</v>
      </c>
      <c r="G98" s="143"/>
      <c r="H98" s="143">
        <v>99</v>
      </c>
      <c r="I98" s="143"/>
    </row>
    <row r="99" spans="1:9" ht="14.4" x14ac:dyDescent="0.3">
      <c r="A99" s="56" t="s">
        <v>3684</v>
      </c>
      <c r="B99" s="143" t="s">
        <v>3685</v>
      </c>
      <c r="C99" s="143" t="s">
        <v>3596</v>
      </c>
      <c r="D99" s="761">
        <v>2021</v>
      </c>
      <c r="E99" s="143">
        <v>105</v>
      </c>
      <c r="F99" s="143"/>
      <c r="G99" s="143"/>
      <c r="H99" s="143">
        <v>65</v>
      </c>
      <c r="I99" s="143"/>
    </row>
    <row r="100" spans="1:9" ht="14.4" x14ac:dyDescent="0.3">
      <c r="A100" s="56" t="s">
        <v>3686</v>
      </c>
      <c r="B100" s="143" t="s">
        <v>3687</v>
      </c>
      <c r="C100" s="143" t="s">
        <v>3596</v>
      </c>
      <c r="D100" s="761">
        <v>2021</v>
      </c>
      <c r="E100" s="143">
        <v>2</v>
      </c>
      <c r="F100" s="143"/>
      <c r="G100" s="143"/>
      <c r="H100" s="143">
        <v>82</v>
      </c>
      <c r="I100" s="143"/>
    </row>
    <row r="101" spans="1:9" ht="14.4" x14ac:dyDescent="0.3">
      <c r="A101" s="56" t="s">
        <v>3688</v>
      </c>
      <c r="B101" s="143" t="s">
        <v>3689</v>
      </c>
      <c r="C101" s="143" t="s">
        <v>3599</v>
      </c>
      <c r="D101" s="761"/>
      <c r="E101" s="143"/>
      <c r="F101" s="143"/>
      <c r="G101" s="143"/>
      <c r="H101" s="143">
        <v>10</v>
      </c>
      <c r="I101" s="143"/>
    </row>
    <row r="102" spans="1:9" ht="14.4" x14ac:dyDescent="0.3">
      <c r="A102" s="56" t="s">
        <v>3690</v>
      </c>
      <c r="B102" s="143" t="s">
        <v>3691</v>
      </c>
      <c r="C102" s="143" t="s">
        <v>3599</v>
      </c>
      <c r="D102" s="761"/>
      <c r="E102" s="143"/>
      <c r="F102" s="143"/>
      <c r="G102" s="143"/>
      <c r="H102" s="143">
        <v>6</v>
      </c>
      <c r="I102" s="143"/>
    </row>
    <row r="103" spans="1:9" ht="14.4" x14ac:dyDescent="0.3">
      <c r="A103" s="56" t="s">
        <v>3692</v>
      </c>
      <c r="B103" s="143" t="s">
        <v>3693</v>
      </c>
      <c r="C103" s="143" t="s">
        <v>3599</v>
      </c>
      <c r="D103" s="761"/>
      <c r="E103" s="143">
        <v>1</v>
      </c>
      <c r="F103" s="143"/>
      <c r="G103" s="143"/>
      <c r="H103" s="143">
        <v>8</v>
      </c>
      <c r="I103" s="143"/>
    </row>
    <row r="104" spans="1:9" ht="14.4" x14ac:dyDescent="0.3">
      <c r="A104" s="56" t="s">
        <v>3694</v>
      </c>
      <c r="B104" s="143" t="s">
        <v>3695</v>
      </c>
      <c r="C104" s="143" t="s">
        <v>3599</v>
      </c>
      <c r="D104" s="761"/>
      <c r="E104" s="143"/>
      <c r="F104" s="143"/>
      <c r="G104" s="143"/>
      <c r="H104" s="143">
        <v>11</v>
      </c>
      <c r="I104" s="143"/>
    </row>
    <row r="105" spans="1:9" ht="14.4" x14ac:dyDescent="0.3">
      <c r="A105" s="56" t="s">
        <v>3696</v>
      </c>
      <c r="B105" s="143" t="s">
        <v>3697</v>
      </c>
      <c r="C105" s="143" t="s">
        <v>3599</v>
      </c>
      <c r="D105" s="761"/>
      <c r="E105" s="143"/>
      <c r="F105" s="143"/>
      <c r="G105" s="143"/>
      <c r="H105" s="143">
        <v>7</v>
      </c>
      <c r="I105" s="143"/>
    </row>
    <row r="106" spans="1:9" ht="14.4" x14ac:dyDescent="0.3">
      <c r="A106" s="56" t="s">
        <v>3698</v>
      </c>
      <c r="B106" s="143" t="s">
        <v>1019</v>
      </c>
      <c r="C106" s="143" t="s">
        <v>3599</v>
      </c>
      <c r="D106" s="761"/>
      <c r="E106" s="143"/>
      <c r="F106" s="143"/>
      <c r="G106" s="143"/>
      <c r="H106" s="143">
        <v>6</v>
      </c>
      <c r="I106" s="143"/>
    </row>
    <row r="107" spans="1:9" ht="14.4" x14ac:dyDescent="0.3">
      <c r="A107" s="56" t="s">
        <v>4264</v>
      </c>
      <c r="B107" s="143" t="s">
        <v>4241</v>
      </c>
      <c r="C107" s="143" t="s">
        <v>3494</v>
      </c>
      <c r="D107" s="761" t="s">
        <v>3495</v>
      </c>
      <c r="E107" s="143">
        <v>12</v>
      </c>
      <c r="F107" s="143">
        <v>2</v>
      </c>
      <c r="G107" s="143"/>
      <c r="H107" s="143">
        <v>15</v>
      </c>
      <c r="I107" s="143"/>
    </row>
    <row r="108" spans="1:9" ht="14.4" x14ac:dyDescent="0.3">
      <c r="A108" s="56" t="s">
        <v>4265</v>
      </c>
      <c r="B108" s="143" t="s">
        <v>4242</v>
      </c>
      <c r="C108" s="143" t="s">
        <v>3494</v>
      </c>
      <c r="D108" s="761" t="s">
        <v>3498</v>
      </c>
      <c r="E108" s="143">
        <v>10</v>
      </c>
      <c r="F108" s="143">
        <v>11</v>
      </c>
      <c r="G108" s="143"/>
      <c r="H108" s="143">
        <v>9</v>
      </c>
      <c r="I108" s="143"/>
    </row>
    <row r="109" spans="1:9" ht="14.4" x14ac:dyDescent="0.3">
      <c r="A109" s="56" t="s">
        <v>4267</v>
      </c>
      <c r="B109" s="143" t="s">
        <v>4243</v>
      </c>
      <c r="C109" s="143" t="s">
        <v>3494</v>
      </c>
      <c r="D109" s="761" t="s">
        <v>3495</v>
      </c>
      <c r="E109" s="143">
        <v>4</v>
      </c>
      <c r="F109" s="143">
        <v>2</v>
      </c>
      <c r="G109" s="143"/>
      <c r="H109" s="143">
        <v>2</v>
      </c>
      <c r="I109" s="143"/>
    </row>
    <row r="110" spans="1:9" ht="14.4" x14ac:dyDescent="0.3">
      <c r="A110" s="56" t="s">
        <v>4269</v>
      </c>
      <c r="B110" s="143" t="s">
        <v>4244</v>
      </c>
      <c r="C110" s="143" t="s">
        <v>3494</v>
      </c>
      <c r="D110" s="761" t="s">
        <v>3495</v>
      </c>
      <c r="E110" s="143">
        <v>1</v>
      </c>
      <c r="F110" s="143">
        <v>7</v>
      </c>
      <c r="G110" s="143">
        <v>4</v>
      </c>
      <c r="H110" s="143">
        <v>4</v>
      </c>
      <c r="I110" s="143"/>
    </row>
    <row r="111" spans="1:9" ht="14.4" x14ac:dyDescent="0.3">
      <c r="A111" s="56" t="s">
        <v>4270</v>
      </c>
      <c r="B111" s="143" t="s">
        <v>4245</v>
      </c>
      <c r="C111" s="143" t="s">
        <v>3494</v>
      </c>
      <c r="D111" s="761" t="s">
        <v>3498</v>
      </c>
      <c r="E111" s="143">
        <v>20</v>
      </c>
      <c r="F111" s="143">
        <v>35</v>
      </c>
      <c r="G111" s="143">
        <v>3</v>
      </c>
      <c r="H111" s="143">
        <v>9</v>
      </c>
      <c r="I111" s="143"/>
    </row>
    <row r="112" spans="1:9" ht="14.4" x14ac:dyDescent="0.3">
      <c r="A112" s="56" t="s">
        <v>4272</v>
      </c>
      <c r="B112" s="143" t="s">
        <v>4246</v>
      </c>
      <c r="C112" s="143" t="s">
        <v>3494</v>
      </c>
      <c r="D112" s="761" t="s">
        <v>3495</v>
      </c>
      <c r="E112" s="143"/>
      <c r="F112" s="143">
        <v>2</v>
      </c>
      <c r="G112" s="143">
        <v>2</v>
      </c>
      <c r="H112" s="143">
        <v>1</v>
      </c>
      <c r="I112" s="143"/>
    </row>
    <row r="113" spans="1:9" ht="14.4" x14ac:dyDescent="0.3">
      <c r="A113" s="56" t="s">
        <v>4274</v>
      </c>
      <c r="B113" s="143" t="s">
        <v>4247</v>
      </c>
      <c r="C113" s="143" t="s">
        <v>3494</v>
      </c>
      <c r="D113" s="761" t="s">
        <v>3498</v>
      </c>
      <c r="E113" s="143">
        <v>8</v>
      </c>
      <c r="F113" s="143">
        <v>4</v>
      </c>
      <c r="G113" s="143">
        <v>1</v>
      </c>
      <c r="H113" s="143">
        <v>6</v>
      </c>
      <c r="I113" s="143"/>
    </row>
    <row r="114" spans="1:9" ht="14.4" x14ac:dyDescent="0.3">
      <c r="A114" s="56" t="s">
        <v>4276</v>
      </c>
      <c r="B114" s="143" t="s">
        <v>4248</v>
      </c>
      <c r="C114" s="143" t="s">
        <v>3494</v>
      </c>
      <c r="D114" s="761" t="s">
        <v>3498</v>
      </c>
      <c r="E114" s="143">
        <v>8</v>
      </c>
      <c r="F114" s="143">
        <v>32</v>
      </c>
      <c r="G114" s="143">
        <v>4</v>
      </c>
      <c r="H114" s="143">
        <v>11</v>
      </c>
      <c r="I114" s="143"/>
    </row>
    <row r="115" spans="1:9" ht="14.4" x14ac:dyDescent="0.3">
      <c r="A115" s="56" t="s">
        <v>4277</v>
      </c>
      <c r="B115" s="143" t="s">
        <v>4249</v>
      </c>
      <c r="C115" s="143" t="s">
        <v>3494</v>
      </c>
      <c r="D115" s="761" t="s">
        <v>3495</v>
      </c>
      <c r="E115" s="143">
        <v>4</v>
      </c>
      <c r="F115" s="143">
        <v>5</v>
      </c>
      <c r="G115" s="143"/>
      <c r="H115" s="143">
        <v>1</v>
      </c>
      <c r="I115" s="143"/>
    </row>
    <row r="116" spans="1:9" ht="14.4" x14ac:dyDescent="0.3">
      <c r="A116" s="56" t="s">
        <v>4279</v>
      </c>
      <c r="B116" s="143" t="s">
        <v>4250</v>
      </c>
      <c r="C116" s="143" t="s">
        <v>3494</v>
      </c>
      <c r="D116" s="761" t="s">
        <v>3498</v>
      </c>
      <c r="E116" s="143"/>
      <c r="F116" s="143">
        <v>1</v>
      </c>
      <c r="G116" s="143"/>
      <c r="H116" s="143">
        <v>3</v>
      </c>
      <c r="I116" s="143"/>
    </row>
    <row r="117" spans="1:9" ht="14.4" x14ac:dyDescent="0.3">
      <c r="A117" s="56" t="s">
        <v>4280</v>
      </c>
      <c r="B117" s="143" t="s">
        <v>4251</v>
      </c>
      <c r="C117" s="143" t="s">
        <v>3494</v>
      </c>
      <c r="D117" s="761" t="s">
        <v>3495</v>
      </c>
      <c r="E117" s="143">
        <v>25</v>
      </c>
      <c r="F117" s="143">
        <v>2</v>
      </c>
      <c r="G117" s="143"/>
      <c r="H117" s="143">
        <v>5</v>
      </c>
      <c r="I117" s="143"/>
    </row>
    <row r="118" spans="1:9" ht="14.4" x14ac:dyDescent="0.3">
      <c r="A118" s="56" t="s">
        <v>4282</v>
      </c>
      <c r="B118" s="143" t="s">
        <v>4252</v>
      </c>
      <c r="C118" s="143" t="s">
        <v>3494</v>
      </c>
      <c r="D118" s="761" t="s">
        <v>3498</v>
      </c>
      <c r="E118" s="143">
        <v>2</v>
      </c>
      <c r="F118" s="143">
        <v>4</v>
      </c>
      <c r="G118" s="143"/>
      <c r="H118" s="143">
        <v>1</v>
      </c>
      <c r="I118" s="143"/>
    </row>
    <row r="119" spans="1:9" ht="14.4" x14ac:dyDescent="0.3">
      <c r="A119" s="56" t="s">
        <v>4284</v>
      </c>
      <c r="B119" s="143" t="s">
        <v>4253</v>
      </c>
      <c r="C119" s="143" t="s">
        <v>3494</v>
      </c>
      <c r="D119" s="761" t="s">
        <v>3498</v>
      </c>
      <c r="E119" s="143"/>
      <c r="F119" s="143">
        <v>1</v>
      </c>
      <c r="G119" s="143">
        <v>2</v>
      </c>
      <c r="H119" s="143">
        <v>2</v>
      </c>
      <c r="I119" s="143"/>
    </row>
    <row r="120" spans="1:9" ht="14.4" x14ac:dyDescent="0.3">
      <c r="A120" s="56" t="s">
        <v>4286</v>
      </c>
      <c r="B120" s="143" t="s">
        <v>4254</v>
      </c>
      <c r="C120" s="143" t="s">
        <v>3494</v>
      </c>
      <c r="D120" s="761" t="s">
        <v>3495</v>
      </c>
      <c r="E120" s="143">
        <v>4</v>
      </c>
      <c r="F120" s="143">
        <v>5</v>
      </c>
      <c r="G120" s="143"/>
      <c r="H120" s="143">
        <v>1</v>
      </c>
      <c r="I120" s="143"/>
    </row>
    <row r="121" spans="1:9" ht="14.4" x14ac:dyDescent="0.3">
      <c r="A121" s="56" t="s">
        <v>4288</v>
      </c>
      <c r="B121" s="143" t="s">
        <v>4255</v>
      </c>
      <c r="C121" s="143" t="s">
        <v>3494</v>
      </c>
      <c r="D121" s="761" t="s">
        <v>3495</v>
      </c>
      <c r="E121" s="143">
        <v>20</v>
      </c>
      <c r="F121" s="143">
        <v>13</v>
      </c>
      <c r="G121" s="143">
        <v>1</v>
      </c>
      <c r="H121" s="143">
        <v>6</v>
      </c>
      <c r="I121" s="143"/>
    </row>
    <row r="122" spans="1:9" ht="14.4" x14ac:dyDescent="0.3">
      <c r="A122" s="56" t="s">
        <v>4290</v>
      </c>
      <c r="B122" s="143" t="s">
        <v>4256</v>
      </c>
      <c r="C122" s="143" t="s">
        <v>3494</v>
      </c>
      <c r="D122" s="761" t="s">
        <v>3495</v>
      </c>
      <c r="E122" s="143"/>
      <c r="F122" s="143">
        <v>1</v>
      </c>
      <c r="G122" s="143"/>
      <c r="H122" s="143">
        <v>1</v>
      </c>
      <c r="I122" s="143"/>
    </row>
    <row r="123" spans="1:9" ht="14.4" x14ac:dyDescent="0.3">
      <c r="A123" s="56" t="s">
        <v>4292</v>
      </c>
      <c r="B123" s="143" t="s">
        <v>4257</v>
      </c>
      <c r="C123" s="143" t="s">
        <v>3494</v>
      </c>
      <c r="D123" s="761" t="s">
        <v>3526</v>
      </c>
      <c r="E123" s="143">
        <v>34</v>
      </c>
      <c r="F123" s="143">
        <v>9</v>
      </c>
      <c r="G123" s="143"/>
      <c r="H123" s="143">
        <v>34</v>
      </c>
      <c r="I123" s="143"/>
    </row>
    <row r="124" spans="1:9" ht="14.4" x14ac:dyDescent="0.3">
      <c r="A124" s="56" t="s">
        <v>4294</v>
      </c>
      <c r="B124" s="143" t="s">
        <v>4258</v>
      </c>
      <c r="C124" s="143" t="s">
        <v>3494</v>
      </c>
      <c r="D124" s="761" t="s">
        <v>3495</v>
      </c>
      <c r="E124" s="143">
        <v>10</v>
      </c>
      <c r="F124" s="143">
        <v>27</v>
      </c>
      <c r="G124" s="143">
        <v>2</v>
      </c>
      <c r="H124" s="143">
        <v>15</v>
      </c>
      <c r="I124" s="143"/>
    </row>
    <row r="125" spans="1:9" ht="14.4" x14ac:dyDescent="0.3">
      <c r="A125" s="56" t="s">
        <v>4295</v>
      </c>
      <c r="B125" s="143" t="s">
        <v>4259</v>
      </c>
      <c r="C125" s="143" t="s">
        <v>3494</v>
      </c>
      <c r="D125" s="761" t="s">
        <v>3495</v>
      </c>
      <c r="E125" s="143"/>
      <c r="F125" s="143">
        <v>7</v>
      </c>
      <c r="G125" s="143"/>
      <c r="H125" s="143">
        <v>1</v>
      </c>
      <c r="I125" s="143"/>
    </row>
    <row r="126" spans="1:9" ht="14.4" x14ac:dyDescent="0.3">
      <c r="A126" s="56" t="s">
        <v>4297</v>
      </c>
      <c r="B126" s="143" t="s">
        <v>4260</v>
      </c>
      <c r="C126" s="143" t="s">
        <v>3494</v>
      </c>
      <c r="D126" s="761" t="s">
        <v>3498</v>
      </c>
      <c r="E126" s="143">
        <v>1</v>
      </c>
      <c r="F126" s="143">
        <v>1</v>
      </c>
      <c r="G126" s="143"/>
      <c r="H126" s="143">
        <v>1</v>
      </c>
      <c r="I126" s="143"/>
    </row>
    <row r="127" spans="1:9" ht="14.4" x14ac:dyDescent="0.3">
      <c r="A127" s="56" t="s">
        <v>4298</v>
      </c>
      <c r="B127" s="143" t="s">
        <v>4261</v>
      </c>
      <c r="C127" s="143" t="s">
        <v>3494</v>
      </c>
      <c r="D127" s="761" t="s">
        <v>3498</v>
      </c>
      <c r="E127" s="143">
        <v>9</v>
      </c>
      <c r="F127" s="143">
        <v>3</v>
      </c>
      <c r="G127" s="143"/>
      <c r="H127" s="143">
        <v>6</v>
      </c>
      <c r="I127" s="143"/>
    </row>
    <row r="128" spans="1:9" ht="14.4" x14ac:dyDescent="0.3">
      <c r="A128" s="56" t="s">
        <v>4299</v>
      </c>
      <c r="B128" s="143" t="s">
        <v>4262</v>
      </c>
      <c r="C128" s="143" t="s">
        <v>3494</v>
      </c>
      <c r="D128" s="761" t="s">
        <v>3498</v>
      </c>
      <c r="E128" s="143"/>
      <c r="F128" s="143">
        <v>2</v>
      </c>
      <c r="G128" s="143"/>
      <c r="H128" s="143">
        <v>3</v>
      </c>
      <c r="I128" s="143"/>
    </row>
    <row r="129" spans="1:9" ht="14.4" x14ac:dyDescent="0.3">
      <c r="A129" s="56" t="s">
        <v>4301</v>
      </c>
      <c r="B129" s="143" t="s">
        <v>4263</v>
      </c>
      <c r="C129" s="143" t="s">
        <v>3494</v>
      </c>
      <c r="D129" s="761" t="s">
        <v>3498</v>
      </c>
      <c r="E129" s="143">
        <v>18</v>
      </c>
      <c r="F129" s="143">
        <v>4</v>
      </c>
      <c r="G129" s="143"/>
      <c r="H129" s="143">
        <v>3</v>
      </c>
      <c r="I129" s="143"/>
    </row>
    <row r="130" spans="1:9" ht="14.4" x14ac:dyDescent="0.3">
      <c r="A130" s="56" t="s">
        <v>4303</v>
      </c>
      <c r="B130" s="143" t="s">
        <v>4266</v>
      </c>
      <c r="C130" s="143" t="s">
        <v>3494</v>
      </c>
      <c r="D130" s="761" t="s">
        <v>3495</v>
      </c>
      <c r="E130" s="143">
        <v>2</v>
      </c>
      <c r="F130" s="143">
        <v>4</v>
      </c>
      <c r="G130" s="143">
        <v>2</v>
      </c>
      <c r="H130" s="143">
        <v>2</v>
      </c>
      <c r="I130" s="143"/>
    </row>
    <row r="131" spans="1:9" ht="14.4" x14ac:dyDescent="0.3">
      <c r="A131" s="56" t="s">
        <v>4304</v>
      </c>
      <c r="B131" s="143" t="s">
        <v>4268</v>
      </c>
      <c r="C131" s="143" t="s">
        <v>3494</v>
      </c>
      <c r="D131" s="761" t="s">
        <v>3495</v>
      </c>
      <c r="E131" s="143"/>
      <c r="F131" s="143">
        <v>1</v>
      </c>
      <c r="G131" s="143"/>
      <c r="H131" s="143">
        <v>2</v>
      </c>
      <c r="I131" s="143"/>
    </row>
    <row r="132" spans="1:9" ht="14.4" x14ac:dyDescent="0.3">
      <c r="A132" s="56" t="s">
        <v>4306</v>
      </c>
      <c r="B132" s="143" t="s">
        <v>4271</v>
      </c>
      <c r="C132" s="143" t="s">
        <v>3494</v>
      </c>
      <c r="D132" s="761" t="s">
        <v>3495</v>
      </c>
      <c r="E132" s="143">
        <v>8</v>
      </c>
      <c r="F132" s="143">
        <v>23</v>
      </c>
      <c r="G132" s="143"/>
      <c r="H132" s="143">
        <v>4</v>
      </c>
      <c r="I132" s="143"/>
    </row>
    <row r="133" spans="1:9" ht="14.4" x14ac:dyDescent="0.3">
      <c r="A133" s="56" t="s">
        <v>4307</v>
      </c>
      <c r="B133" s="143" t="s">
        <v>4273</v>
      </c>
      <c r="C133" s="143" t="s">
        <v>3494</v>
      </c>
      <c r="D133" s="761" t="s">
        <v>3498</v>
      </c>
      <c r="E133" s="143">
        <v>2</v>
      </c>
      <c r="F133" s="143">
        <v>6</v>
      </c>
      <c r="G133" s="143"/>
      <c r="H133" s="143">
        <v>1</v>
      </c>
      <c r="I133" s="143"/>
    </row>
    <row r="134" spans="1:9" ht="14.4" x14ac:dyDescent="0.3">
      <c r="A134" s="56" t="s">
        <v>4308</v>
      </c>
      <c r="B134" s="143" t="s">
        <v>4275</v>
      </c>
      <c r="C134" s="143" t="s">
        <v>3548</v>
      </c>
      <c r="D134" s="761">
        <v>2018</v>
      </c>
      <c r="E134" s="143"/>
      <c r="F134" s="143">
        <v>2</v>
      </c>
      <c r="G134" s="143">
        <v>1</v>
      </c>
      <c r="H134" s="143">
        <v>3</v>
      </c>
      <c r="I134" s="143"/>
    </row>
    <row r="135" spans="1:9" ht="14.4" x14ac:dyDescent="0.3">
      <c r="A135" s="56" t="s">
        <v>4310</v>
      </c>
      <c r="B135" s="143" t="s">
        <v>4278</v>
      </c>
      <c r="C135" s="143" t="s">
        <v>3548</v>
      </c>
      <c r="D135" s="761">
        <v>2018</v>
      </c>
      <c r="E135" s="143"/>
      <c r="F135" s="143">
        <v>4</v>
      </c>
      <c r="G135" s="143">
        <v>1</v>
      </c>
      <c r="H135" s="143">
        <v>2</v>
      </c>
      <c r="I135" s="143"/>
    </row>
    <row r="136" spans="1:9" ht="14.4" x14ac:dyDescent="0.3">
      <c r="A136" s="56" t="s">
        <v>4311</v>
      </c>
      <c r="B136" s="143" t="s">
        <v>1116</v>
      </c>
      <c r="C136" s="143" t="s">
        <v>3494</v>
      </c>
      <c r="D136" s="761" t="s">
        <v>3498</v>
      </c>
      <c r="E136" s="143"/>
      <c r="F136" s="143">
        <v>3</v>
      </c>
      <c r="G136" s="143">
        <v>2</v>
      </c>
      <c r="H136" s="143">
        <v>6</v>
      </c>
      <c r="I136" s="143"/>
    </row>
    <row r="137" spans="1:9" ht="14.4" x14ac:dyDescent="0.3">
      <c r="A137" s="56" t="s">
        <v>4313</v>
      </c>
      <c r="B137" s="143" t="s">
        <v>4281</v>
      </c>
      <c r="C137" s="143" t="s">
        <v>3548</v>
      </c>
      <c r="D137" s="761">
        <v>2018</v>
      </c>
      <c r="E137" s="143">
        <v>2</v>
      </c>
      <c r="F137" s="143">
        <v>4</v>
      </c>
      <c r="G137" s="143">
        <v>1</v>
      </c>
      <c r="H137" s="143">
        <v>9</v>
      </c>
      <c r="I137" s="143"/>
    </row>
    <row r="138" spans="1:9" ht="14.4" x14ac:dyDescent="0.3">
      <c r="A138" s="56" t="s">
        <v>4314</v>
      </c>
      <c r="B138" s="143" t="s">
        <v>4283</v>
      </c>
      <c r="C138" s="143" t="s">
        <v>3494</v>
      </c>
      <c r="D138" s="761" t="s">
        <v>3498</v>
      </c>
      <c r="E138" s="143">
        <v>4</v>
      </c>
      <c r="F138" s="143">
        <v>2</v>
      </c>
      <c r="G138" s="143">
        <v>1</v>
      </c>
      <c r="H138" s="143">
        <v>4</v>
      </c>
      <c r="I138" s="143"/>
    </row>
    <row r="139" spans="1:9" ht="14.4" x14ac:dyDescent="0.3">
      <c r="A139" s="56" t="s">
        <v>4316</v>
      </c>
      <c r="B139" s="143" t="s">
        <v>4285</v>
      </c>
      <c r="C139" s="143" t="s">
        <v>3548</v>
      </c>
      <c r="D139" s="761">
        <v>2018</v>
      </c>
      <c r="E139" s="143"/>
      <c r="F139" s="143">
        <v>1</v>
      </c>
      <c r="G139" s="143"/>
      <c r="H139" s="143">
        <v>1</v>
      </c>
      <c r="I139" s="143"/>
    </row>
    <row r="140" spans="1:9" ht="14.4" x14ac:dyDescent="0.3">
      <c r="A140" s="56" t="s">
        <v>4318</v>
      </c>
      <c r="B140" s="143" t="s">
        <v>4287</v>
      </c>
      <c r="C140" s="143" t="s">
        <v>3494</v>
      </c>
      <c r="D140" s="761" t="s">
        <v>3495</v>
      </c>
      <c r="E140" s="143">
        <v>21</v>
      </c>
      <c r="F140" s="143">
        <v>16</v>
      </c>
      <c r="G140" s="143">
        <v>3</v>
      </c>
      <c r="H140" s="143">
        <v>8</v>
      </c>
      <c r="I140" s="143"/>
    </row>
    <row r="141" spans="1:9" ht="14.4" x14ac:dyDescent="0.3">
      <c r="A141" s="56" t="s">
        <v>4319</v>
      </c>
      <c r="B141" s="143" t="s">
        <v>4289</v>
      </c>
      <c r="C141" s="143" t="s">
        <v>3494</v>
      </c>
      <c r="D141" s="761" t="s">
        <v>3495</v>
      </c>
      <c r="E141" s="143">
        <v>10</v>
      </c>
      <c r="F141" s="143">
        <v>4</v>
      </c>
      <c r="G141" s="143">
        <v>2</v>
      </c>
      <c r="H141" s="143">
        <v>4</v>
      </c>
      <c r="I141" s="143"/>
    </row>
    <row r="142" spans="1:9" ht="14.4" x14ac:dyDescent="0.3">
      <c r="A142" s="56" t="s">
        <v>4321</v>
      </c>
      <c r="B142" s="143" t="s">
        <v>4291</v>
      </c>
      <c r="C142" s="143" t="s">
        <v>3494</v>
      </c>
      <c r="D142" s="761" t="s">
        <v>3495</v>
      </c>
      <c r="E142" s="143">
        <v>169</v>
      </c>
      <c r="F142" s="143">
        <v>84</v>
      </c>
      <c r="G142" s="143">
        <v>23</v>
      </c>
      <c r="H142" s="143">
        <v>63</v>
      </c>
      <c r="I142" s="143"/>
    </row>
    <row r="143" spans="1:9" ht="14.4" x14ac:dyDescent="0.3">
      <c r="A143" s="56" t="s">
        <v>4322</v>
      </c>
      <c r="B143" s="143" t="s">
        <v>4293</v>
      </c>
      <c r="C143" s="143" t="s">
        <v>3494</v>
      </c>
      <c r="D143" s="761" t="s">
        <v>3495</v>
      </c>
      <c r="E143" s="143">
        <v>12</v>
      </c>
      <c r="F143" s="143">
        <v>12</v>
      </c>
      <c r="G143" s="143">
        <v>2</v>
      </c>
      <c r="H143" s="143">
        <v>4</v>
      </c>
      <c r="I143" s="143"/>
    </row>
    <row r="144" spans="1:9" ht="14.4" x14ac:dyDescent="0.3">
      <c r="A144" s="56" t="s">
        <v>4323</v>
      </c>
      <c r="B144" s="143" t="s">
        <v>4296</v>
      </c>
      <c r="C144" s="143" t="s">
        <v>3494</v>
      </c>
      <c r="D144" s="761" t="s">
        <v>3495</v>
      </c>
      <c r="E144" s="143">
        <v>21</v>
      </c>
      <c r="F144" s="143">
        <v>2</v>
      </c>
      <c r="G144" s="143"/>
      <c r="H144" s="143">
        <v>6</v>
      </c>
      <c r="I144" s="143"/>
    </row>
    <row r="145" spans="1:9" ht="14.4" x14ac:dyDescent="0.3">
      <c r="A145" s="56" t="s">
        <v>4324</v>
      </c>
      <c r="B145" s="143" t="s">
        <v>4300</v>
      </c>
      <c r="C145" s="143" t="s">
        <v>3494</v>
      </c>
      <c r="D145" s="761" t="s">
        <v>3495</v>
      </c>
      <c r="E145" s="143">
        <v>2</v>
      </c>
      <c r="F145" s="143">
        <v>6</v>
      </c>
      <c r="G145" s="143"/>
      <c r="H145" s="143">
        <v>3</v>
      </c>
      <c r="I145" s="143"/>
    </row>
    <row r="146" spans="1:9" ht="14.4" x14ac:dyDescent="0.3">
      <c r="A146" s="56" t="s">
        <v>4325</v>
      </c>
      <c r="B146" s="143" t="s">
        <v>4302</v>
      </c>
      <c r="C146" s="143" t="s">
        <v>3494</v>
      </c>
      <c r="D146" s="761" t="s">
        <v>3495</v>
      </c>
      <c r="E146" s="143">
        <v>15</v>
      </c>
      <c r="F146" s="143">
        <v>10</v>
      </c>
      <c r="G146" s="143">
        <v>1</v>
      </c>
      <c r="H146" s="143">
        <v>6</v>
      </c>
      <c r="I146" s="143"/>
    </row>
    <row r="147" spans="1:9" ht="14.4" x14ac:dyDescent="0.3">
      <c r="A147" s="56" t="s">
        <v>4326</v>
      </c>
      <c r="B147" s="143" t="s">
        <v>4305</v>
      </c>
      <c r="C147" s="143" t="s">
        <v>3494</v>
      </c>
      <c r="D147" s="761" t="s">
        <v>3495</v>
      </c>
      <c r="E147" s="143">
        <v>5</v>
      </c>
      <c r="F147" s="143">
        <v>1</v>
      </c>
      <c r="G147" s="143">
        <v>1</v>
      </c>
      <c r="H147" s="143">
        <v>5</v>
      </c>
      <c r="I147" s="143"/>
    </row>
    <row r="148" spans="1:9" ht="14.4" x14ac:dyDescent="0.3">
      <c r="A148" s="56" t="s">
        <v>4328</v>
      </c>
      <c r="B148" s="143" t="s">
        <v>4309</v>
      </c>
      <c r="C148" s="143" t="s">
        <v>3494</v>
      </c>
      <c r="D148" s="761">
        <v>2021.2021</v>
      </c>
      <c r="E148" s="143"/>
      <c r="F148" s="143">
        <v>2</v>
      </c>
      <c r="G148" s="143"/>
      <c r="H148" s="143">
        <v>2</v>
      </c>
      <c r="I148" s="143"/>
    </row>
    <row r="149" spans="1:9" ht="14.4" x14ac:dyDescent="0.3">
      <c r="A149" s="56" t="s">
        <v>4330</v>
      </c>
      <c r="B149" s="143" t="s">
        <v>4312</v>
      </c>
      <c r="C149" s="143" t="s">
        <v>3494</v>
      </c>
      <c r="D149" s="761" t="s">
        <v>3495</v>
      </c>
      <c r="E149" s="143"/>
      <c r="F149" s="143">
        <v>5</v>
      </c>
      <c r="G149" s="143">
        <v>2</v>
      </c>
      <c r="H149" s="143">
        <v>2</v>
      </c>
      <c r="I149" s="143"/>
    </row>
    <row r="150" spans="1:9" ht="14.4" x14ac:dyDescent="0.3">
      <c r="A150" s="56" t="s">
        <v>4331</v>
      </c>
      <c r="B150" s="143" t="s">
        <v>4315</v>
      </c>
      <c r="C150" s="143" t="s">
        <v>3494</v>
      </c>
      <c r="D150" s="761" t="s">
        <v>3495</v>
      </c>
      <c r="E150" s="143">
        <v>2</v>
      </c>
      <c r="F150" s="143">
        <v>3</v>
      </c>
      <c r="G150" s="143"/>
      <c r="H150" s="143">
        <v>1</v>
      </c>
      <c r="I150" s="143"/>
    </row>
    <row r="151" spans="1:9" ht="14.4" x14ac:dyDescent="0.3">
      <c r="A151" s="56" t="s">
        <v>4332</v>
      </c>
      <c r="B151" s="143" t="s">
        <v>4317</v>
      </c>
      <c r="C151" s="143" t="s">
        <v>3494</v>
      </c>
      <c r="D151" s="761" t="s">
        <v>3498</v>
      </c>
      <c r="E151" s="143">
        <v>18</v>
      </c>
      <c r="F151" s="143">
        <v>1</v>
      </c>
      <c r="G151" s="143"/>
      <c r="H151" s="143">
        <v>4</v>
      </c>
      <c r="I151" s="143"/>
    </row>
    <row r="152" spans="1:9" ht="14.4" x14ac:dyDescent="0.3">
      <c r="A152" s="56" t="s">
        <v>4333</v>
      </c>
      <c r="B152" s="143" t="s">
        <v>4320</v>
      </c>
      <c r="C152" s="143" t="s">
        <v>3494</v>
      </c>
      <c r="D152" s="761" t="s">
        <v>3495</v>
      </c>
      <c r="E152" s="143">
        <v>5</v>
      </c>
      <c r="F152" s="143">
        <v>4</v>
      </c>
      <c r="G152" s="143"/>
      <c r="H152" s="143"/>
      <c r="I152" s="143"/>
    </row>
    <row r="153" spans="1:9" ht="14.4" x14ac:dyDescent="0.3">
      <c r="A153" s="56" t="s">
        <v>4334</v>
      </c>
      <c r="B153" s="143" t="s">
        <v>4327</v>
      </c>
      <c r="C153" s="143" t="s">
        <v>3494</v>
      </c>
      <c r="D153" s="761" t="s">
        <v>3495</v>
      </c>
      <c r="E153" s="143"/>
      <c r="F153" s="143"/>
      <c r="G153" s="143"/>
      <c r="H153" s="143"/>
      <c r="I153" s="143"/>
    </row>
    <row r="154" spans="1:9" ht="14.4" x14ac:dyDescent="0.3">
      <c r="A154" s="56" t="s">
        <v>4335</v>
      </c>
      <c r="B154" s="143" t="s">
        <v>4329</v>
      </c>
      <c r="C154" s="143" t="s">
        <v>3494</v>
      </c>
      <c r="D154" s="761" t="s">
        <v>3495</v>
      </c>
      <c r="E154" s="143"/>
      <c r="F154" s="143">
        <v>3</v>
      </c>
      <c r="G154" s="143"/>
      <c r="H154" s="143"/>
      <c r="I154" s="143"/>
    </row>
    <row r="156" spans="1:9" x14ac:dyDescent="0.25">
      <c r="B156" t="s">
        <v>4336</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dimension ref="A1:D17"/>
  <sheetViews>
    <sheetView workbookViewId="0"/>
  </sheetViews>
  <sheetFormatPr defaultColWidth="9.109375" defaultRowHeight="14.4" x14ac:dyDescent="0.3"/>
  <cols>
    <col min="1" max="1" width="14.5546875" style="19" customWidth="1"/>
    <col min="2" max="2" width="67.33203125" style="19" customWidth="1"/>
    <col min="3" max="3" width="25.109375" style="19" customWidth="1"/>
    <col min="4" max="16384" width="9.109375" style="19"/>
  </cols>
  <sheetData>
    <row r="1" spans="1:4" x14ac:dyDescent="0.3">
      <c r="A1" s="18" t="s">
        <v>896</v>
      </c>
    </row>
    <row r="2" spans="1:4" ht="15" thickBot="1" x14ac:dyDescent="0.35"/>
    <row r="3" spans="1:4" ht="29.4" thickBot="1" x14ac:dyDescent="0.35">
      <c r="A3" s="366" t="s">
        <v>231</v>
      </c>
      <c r="B3" s="365" t="s">
        <v>597</v>
      </c>
      <c r="C3" s="366" t="s">
        <v>7</v>
      </c>
    </row>
    <row r="4" spans="1:4" x14ac:dyDescent="0.3">
      <c r="A4" s="373" t="s">
        <v>305</v>
      </c>
      <c r="B4" s="367" t="s">
        <v>273</v>
      </c>
      <c r="C4" s="483">
        <v>3653</v>
      </c>
    </row>
    <row r="5" spans="1:4" x14ac:dyDescent="0.3">
      <c r="A5" s="374" t="s">
        <v>504</v>
      </c>
      <c r="B5" s="368" t="s">
        <v>8</v>
      </c>
      <c r="C5" s="277">
        <v>3348</v>
      </c>
    </row>
    <row r="6" spans="1:4" x14ac:dyDescent="0.3">
      <c r="A6" s="276"/>
      <c r="B6" s="368" t="s">
        <v>9</v>
      </c>
      <c r="C6" s="276"/>
    </row>
    <row r="7" spans="1:4" x14ac:dyDescent="0.3">
      <c r="A7" s="375" t="s">
        <v>306</v>
      </c>
      <c r="B7" s="369" t="s">
        <v>19</v>
      </c>
      <c r="C7" s="277">
        <v>2119</v>
      </c>
    </row>
    <row r="8" spans="1:4" x14ac:dyDescent="0.3">
      <c r="A8" s="277" t="s">
        <v>307</v>
      </c>
      <c r="B8" s="369" t="s">
        <v>10</v>
      </c>
      <c r="C8" s="277">
        <v>1247</v>
      </c>
    </row>
    <row r="9" spans="1:4" x14ac:dyDescent="0.3">
      <c r="A9" s="277" t="s">
        <v>308</v>
      </c>
      <c r="B9" s="399" t="s">
        <v>723</v>
      </c>
      <c r="C9" s="277">
        <v>365</v>
      </c>
      <c r="D9" s="360"/>
    </row>
    <row r="10" spans="1:4" x14ac:dyDescent="0.3">
      <c r="A10" s="276" t="s">
        <v>309</v>
      </c>
      <c r="B10" s="368" t="s">
        <v>11</v>
      </c>
      <c r="C10" s="277">
        <v>305</v>
      </c>
    </row>
    <row r="11" spans="1:4" x14ac:dyDescent="0.3">
      <c r="A11" s="277"/>
      <c r="B11" s="368" t="s">
        <v>9</v>
      </c>
      <c r="C11" s="277"/>
    </row>
    <row r="12" spans="1:4" x14ac:dyDescent="0.3">
      <c r="A12" s="277" t="s">
        <v>310</v>
      </c>
      <c r="B12" s="369" t="s">
        <v>312</v>
      </c>
      <c r="C12" s="277">
        <v>36</v>
      </c>
    </row>
    <row r="13" spans="1:4" ht="28.8" x14ac:dyDescent="0.3">
      <c r="A13" s="278" t="s">
        <v>311</v>
      </c>
      <c r="B13" s="379" t="s">
        <v>721</v>
      </c>
      <c r="C13" s="278">
        <v>56</v>
      </c>
    </row>
    <row r="14" spans="1:4" x14ac:dyDescent="0.3">
      <c r="A14" s="377" t="s">
        <v>722</v>
      </c>
      <c r="B14" s="369" t="s">
        <v>894</v>
      </c>
      <c r="C14" s="277">
        <v>219</v>
      </c>
    </row>
    <row r="15" spans="1:4" x14ac:dyDescent="0.3">
      <c r="A15" s="376" t="s">
        <v>304</v>
      </c>
      <c r="B15" s="370" t="s">
        <v>234</v>
      </c>
      <c r="C15" s="608">
        <v>2015</v>
      </c>
    </row>
    <row r="16" spans="1:4" x14ac:dyDescent="0.3">
      <c r="A16" s="377" t="s">
        <v>313</v>
      </c>
      <c r="B16" s="371" t="s">
        <v>232</v>
      </c>
      <c r="C16" s="377">
        <v>364</v>
      </c>
    </row>
    <row r="17" spans="1:3" ht="15" thickBot="1" x14ac:dyDescent="0.35">
      <c r="A17" s="378" t="s">
        <v>314</v>
      </c>
      <c r="B17" s="372" t="s">
        <v>233</v>
      </c>
      <c r="C17" s="378">
        <v>257</v>
      </c>
    </row>
  </sheetData>
  <protectedRanges>
    <protectedRange sqref="C4:C14" name="ди109"/>
  </protectedRanges>
  <phoneticPr fontId="2"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7"/>
  <dimension ref="A1:H49"/>
  <sheetViews>
    <sheetView workbookViewId="0"/>
  </sheetViews>
  <sheetFormatPr defaultRowHeight="13.2" x14ac:dyDescent="0.25"/>
  <cols>
    <col min="1" max="1" width="11" customWidth="1"/>
    <col min="2" max="2" width="81.109375" customWidth="1"/>
    <col min="3" max="3" width="45.33203125" customWidth="1"/>
    <col min="4" max="4" width="30" customWidth="1"/>
    <col min="5" max="5" width="22.88671875" customWidth="1"/>
  </cols>
  <sheetData>
    <row r="1" spans="1:8" ht="15.6" x14ac:dyDescent="0.3">
      <c r="A1" s="200" t="s">
        <v>405</v>
      </c>
      <c r="B1" s="19"/>
      <c r="C1" s="19"/>
    </row>
    <row r="2" spans="1:8" ht="15" thickBot="1" x14ac:dyDescent="0.35">
      <c r="A2" s="21"/>
      <c r="B2" s="19"/>
      <c r="C2" s="19"/>
    </row>
    <row r="3" spans="1:8" ht="21.75" customHeight="1" thickBot="1" x14ac:dyDescent="0.35">
      <c r="A3" s="255" t="s">
        <v>231</v>
      </c>
      <c r="B3" s="256" t="s">
        <v>1</v>
      </c>
      <c r="C3" s="257" t="s">
        <v>2</v>
      </c>
    </row>
    <row r="4" spans="1:8" ht="35.25" customHeight="1" x14ac:dyDescent="0.3">
      <c r="A4" s="161" t="s">
        <v>81</v>
      </c>
      <c r="B4" s="162" t="s">
        <v>688</v>
      </c>
      <c r="C4" s="186">
        <v>1803</v>
      </c>
    </row>
    <row r="5" spans="1:8" ht="28.8" x14ac:dyDescent="0.3">
      <c r="A5" s="164" t="s">
        <v>82</v>
      </c>
      <c r="B5" s="159" t="s">
        <v>849</v>
      </c>
      <c r="C5" s="187">
        <v>313</v>
      </c>
    </row>
    <row r="6" spans="1:8" ht="14.4" x14ac:dyDescent="0.3">
      <c r="A6" s="164" t="s">
        <v>420</v>
      </c>
      <c r="B6" s="181" t="s">
        <v>850</v>
      </c>
      <c r="C6" s="165">
        <v>177</v>
      </c>
      <c r="D6" s="9"/>
    </row>
    <row r="7" spans="1:8" ht="38.25" customHeight="1" x14ac:dyDescent="0.3">
      <c r="A7" s="164" t="s">
        <v>421</v>
      </c>
      <c r="B7" s="181" t="s">
        <v>851</v>
      </c>
      <c r="C7" s="165">
        <v>174</v>
      </c>
      <c r="D7" s="12"/>
      <c r="E7" s="12"/>
      <c r="F7" s="12"/>
      <c r="G7" s="12"/>
      <c r="H7" s="12"/>
    </row>
    <row r="8" spans="1:8" ht="34.5" customHeight="1" x14ac:dyDescent="0.3">
      <c r="A8" s="164" t="s">
        <v>78</v>
      </c>
      <c r="B8" s="461" t="s">
        <v>923</v>
      </c>
      <c r="C8" s="165">
        <v>0</v>
      </c>
      <c r="D8" s="12"/>
      <c r="E8" s="12"/>
      <c r="F8" s="12"/>
      <c r="G8" s="12"/>
      <c r="H8" s="12"/>
    </row>
    <row r="9" spans="1:8" ht="33" customHeight="1" x14ac:dyDescent="0.3">
      <c r="A9" s="164" t="s">
        <v>422</v>
      </c>
      <c r="B9" s="462" t="s">
        <v>924</v>
      </c>
      <c r="C9" s="165">
        <v>0</v>
      </c>
      <c r="D9" s="12"/>
      <c r="E9" s="12"/>
      <c r="F9" s="12"/>
      <c r="G9" s="12"/>
      <c r="H9" s="12"/>
    </row>
    <row r="10" spans="1:8" ht="28.8" x14ac:dyDescent="0.3">
      <c r="A10" s="164" t="s">
        <v>423</v>
      </c>
      <c r="B10" s="462" t="s">
        <v>925</v>
      </c>
      <c r="C10" s="165">
        <v>2</v>
      </c>
    </row>
    <row r="11" spans="1:8" ht="100.8" x14ac:dyDescent="0.3">
      <c r="A11" s="164" t="s">
        <v>510</v>
      </c>
      <c r="B11" s="168" t="s">
        <v>563</v>
      </c>
      <c r="C11" s="165" t="s">
        <v>3699</v>
      </c>
      <c r="E11" s="11"/>
    </row>
    <row r="12" spans="1:8" ht="15.6" x14ac:dyDescent="0.3">
      <c r="A12" s="164" t="s">
        <v>518</v>
      </c>
      <c r="B12" s="182" t="s">
        <v>293</v>
      </c>
      <c r="C12" s="165">
        <v>20</v>
      </c>
      <c r="D12" s="13"/>
      <c r="E12" s="11"/>
    </row>
    <row r="13" spans="1:8" ht="14.4" x14ac:dyDescent="0.3">
      <c r="A13" s="164" t="s">
        <v>512</v>
      </c>
      <c r="B13" s="182" t="s">
        <v>525</v>
      </c>
      <c r="C13" s="165">
        <v>66</v>
      </c>
      <c r="D13" s="11"/>
      <c r="E13" s="11"/>
    </row>
    <row r="14" spans="1:8" ht="57.6" x14ac:dyDescent="0.3">
      <c r="A14" s="164" t="s">
        <v>513</v>
      </c>
      <c r="B14" s="168" t="s">
        <v>648</v>
      </c>
      <c r="C14" s="165" t="s">
        <v>3700</v>
      </c>
      <c r="D14" s="11"/>
      <c r="E14" s="11"/>
    </row>
    <row r="15" spans="1:8" ht="14.4" x14ac:dyDescent="0.3">
      <c r="A15" s="166" t="s">
        <v>514</v>
      </c>
      <c r="B15" s="182" t="s">
        <v>294</v>
      </c>
      <c r="C15" s="165">
        <v>6</v>
      </c>
    </row>
    <row r="16" spans="1:8" ht="14.4" x14ac:dyDescent="0.3">
      <c r="A16" s="166" t="s">
        <v>511</v>
      </c>
      <c r="B16" s="182" t="s">
        <v>526</v>
      </c>
      <c r="C16" s="165">
        <v>235</v>
      </c>
    </row>
    <row r="17" spans="1:4" ht="28.8" x14ac:dyDescent="0.3">
      <c r="A17" s="166" t="s">
        <v>98</v>
      </c>
      <c r="B17" s="364" t="s">
        <v>240</v>
      </c>
      <c r="C17" s="165" t="s">
        <v>3701</v>
      </c>
    </row>
    <row r="18" spans="1:4" ht="14.4" x14ac:dyDescent="0.3">
      <c r="A18" s="166" t="s">
        <v>515</v>
      </c>
      <c r="B18" s="182" t="s">
        <v>239</v>
      </c>
      <c r="C18" s="165">
        <v>57</v>
      </c>
    </row>
    <row r="19" spans="1:4" ht="14.4" x14ac:dyDescent="0.3">
      <c r="A19" s="166" t="s">
        <v>99</v>
      </c>
      <c r="B19" s="404" t="s">
        <v>746</v>
      </c>
      <c r="C19" s="165" t="s">
        <v>57</v>
      </c>
    </row>
    <row r="20" spans="1:4" ht="14.4" x14ac:dyDescent="0.3">
      <c r="A20" s="166" t="s">
        <v>516</v>
      </c>
      <c r="B20" s="397" t="s">
        <v>852</v>
      </c>
      <c r="C20" s="165">
        <v>0</v>
      </c>
    </row>
    <row r="21" spans="1:4" ht="24.75" customHeight="1" x14ac:dyDescent="0.3">
      <c r="A21" s="164" t="s">
        <v>517</v>
      </c>
      <c r="B21" s="168" t="s">
        <v>527</v>
      </c>
      <c r="C21" s="199">
        <v>9</v>
      </c>
    </row>
    <row r="22" spans="1:4" ht="24.75" customHeight="1" x14ac:dyDescent="0.3">
      <c r="A22" s="164" t="s">
        <v>292</v>
      </c>
      <c r="B22" s="160" t="s">
        <v>505</v>
      </c>
      <c r="C22" s="165" t="s">
        <v>549</v>
      </c>
    </row>
    <row r="23" spans="1:4" ht="33.75" customHeight="1" x14ac:dyDescent="0.3">
      <c r="A23" s="164" t="s">
        <v>100</v>
      </c>
      <c r="B23" s="385" t="s">
        <v>650</v>
      </c>
      <c r="C23" s="165"/>
    </row>
    <row r="24" spans="1:4" ht="25.5" customHeight="1" x14ac:dyDescent="0.3">
      <c r="A24" s="164" t="s">
        <v>428</v>
      </c>
      <c r="B24" s="386" t="s">
        <v>507</v>
      </c>
      <c r="C24" s="165" t="s">
        <v>550</v>
      </c>
    </row>
    <row r="25" spans="1:4" ht="31.5" customHeight="1" x14ac:dyDescent="0.3">
      <c r="A25" s="164" t="s">
        <v>568</v>
      </c>
      <c r="B25" s="387" t="s">
        <v>649</v>
      </c>
      <c r="C25" s="187"/>
    </row>
    <row r="26" spans="1:4" ht="25.5" customHeight="1" x14ac:dyDescent="0.3">
      <c r="A26" s="164" t="s">
        <v>567</v>
      </c>
      <c r="B26" s="386" t="s">
        <v>507</v>
      </c>
      <c r="C26" s="165" t="s">
        <v>529</v>
      </c>
    </row>
    <row r="27" spans="1:4" ht="29.25" customHeight="1" x14ac:dyDescent="0.3">
      <c r="A27" s="166" t="s">
        <v>524</v>
      </c>
      <c r="B27" s="388" t="s">
        <v>853</v>
      </c>
      <c r="C27" s="22"/>
      <c r="D27" s="10"/>
    </row>
    <row r="28" spans="1:4" ht="15" customHeight="1" x14ac:dyDescent="0.3">
      <c r="A28" s="166" t="s">
        <v>531</v>
      </c>
      <c r="B28" s="62" t="s">
        <v>528</v>
      </c>
      <c r="C28" s="199" t="s">
        <v>530</v>
      </c>
      <c r="D28" s="10"/>
    </row>
    <row r="29" spans="1:4" ht="17.399999999999999" customHeight="1" x14ac:dyDescent="0.3">
      <c r="A29" s="166" t="s">
        <v>532</v>
      </c>
      <c r="B29" s="341" t="s">
        <v>295</v>
      </c>
      <c r="C29" s="165">
        <v>2</v>
      </c>
      <c r="D29" s="10"/>
    </row>
    <row r="30" spans="1:4" ht="17.399999999999999" customHeight="1" x14ac:dyDescent="0.3">
      <c r="A30" s="166" t="s">
        <v>533</v>
      </c>
      <c r="B30" s="183" t="s">
        <v>536</v>
      </c>
      <c r="C30" s="165" t="s">
        <v>548</v>
      </c>
    </row>
    <row r="31" spans="1:4" ht="36.75" customHeight="1" x14ac:dyDescent="0.3">
      <c r="A31" s="166" t="s">
        <v>429</v>
      </c>
      <c r="B31" s="198" t="s">
        <v>537</v>
      </c>
      <c r="C31" s="165">
        <v>322</v>
      </c>
    </row>
    <row r="32" spans="1:4" ht="32.25" customHeight="1" x14ac:dyDescent="0.3">
      <c r="A32" s="166" t="s">
        <v>538</v>
      </c>
      <c r="B32" s="185" t="s">
        <v>539</v>
      </c>
      <c r="C32" s="165" t="s">
        <v>547</v>
      </c>
    </row>
    <row r="33" spans="1:4" ht="43.2" x14ac:dyDescent="0.3">
      <c r="A33" s="164" t="s">
        <v>425</v>
      </c>
      <c r="B33" s="342" t="s">
        <v>854</v>
      </c>
      <c r="C33" s="188">
        <v>28</v>
      </c>
      <c r="D33" s="9"/>
    </row>
    <row r="34" spans="1:4" ht="14.4" x14ac:dyDescent="0.3">
      <c r="A34" s="166" t="s">
        <v>519</v>
      </c>
      <c r="B34" s="185" t="s">
        <v>540</v>
      </c>
      <c r="C34" s="165" t="s">
        <v>546</v>
      </c>
      <c r="D34" s="9"/>
    </row>
    <row r="35" spans="1:4" ht="14.4" x14ac:dyDescent="0.3">
      <c r="A35" s="166" t="s">
        <v>426</v>
      </c>
      <c r="B35" s="184" t="s">
        <v>651</v>
      </c>
      <c r="C35" s="554">
        <v>60</v>
      </c>
      <c r="D35" s="9"/>
    </row>
    <row r="36" spans="1:4" ht="14.4" x14ac:dyDescent="0.3">
      <c r="A36" s="166" t="s">
        <v>561</v>
      </c>
      <c r="B36" s="189" t="s">
        <v>540</v>
      </c>
      <c r="C36" s="165" t="s">
        <v>544</v>
      </c>
    </row>
    <row r="37" spans="1:4" ht="14.4" x14ac:dyDescent="0.3">
      <c r="A37" s="166" t="s">
        <v>427</v>
      </c>
      <c r="B37" s="184" t="s">
        <v>732</v>
      </c>
      <c r="C37" s="554">
        <v>5</v>
      </c>
    </row>
    <row r="38" spans="1:4" ht="16.95" customHeight="1" x14ac:dyDescent="0.3">
      <c r="A38" s="166" t="s">
        <v>562</v>
      </c>
      <c r="B38" s="185" t="s">
        <v>540</v>
      </c>
      <c r="C38" s="165" t="s">
        <v>545</v>
      </c>
    </row>
    <row r="39" spans="1:4" ht="21.6" customHeight="1" x14ac:dyDescent="0.3">
      <c r="A39" s="438" t="s">
        <v>424</v>
      </c>
      <c r="B39" s="439" t="s">
        <v>855</v>
      </c>
      <c r="C39" s="585">
        <v>0</v>
      </c>
      <c r="D39" s="291"/>
    </row>
    <row r="40" spans="1:4" ht="15.6" customHeight="1" x14ac:dyDescent="0.25">
      <c r="A40" s="440" t="s">
        <v>607</v>
      </c>
      <c r="B40" s="441" t="s">
        <v>540</v>
      </c>
      <c r="C40" s="442" t="s">
        <v>608</v>
      </c>
    </row>
    <row r="41" spans="1:4" ht="14.4" x14ac:dyDescent="0.3">
      <c r="A41" s="329" t="s">
        <v>703</v>
      </c>
      <c r="B41" s="362" t="s">
        <v>716</v>
      </c>
      <c r="C41" s="324"/>
    </row>
    <row r="42" spans="1:4" ht="14.4" x14ac:dyDescent="0.3">
      <c r="A42" s="329" t="s">
        <v>704</v>
      </c>
      <c r="B42" s="363" t="s">
        <v>733</v>
      </c>
      <c r="C42" s="324">
        <v>8</v>
      </c>
    </row>
    <row r="43" spans="1:4" ht="28.8" x14ac:dyDescent="0.3">
      <c r="A43" s="329" t="s">
        <v>705</v>
      </c>
      <c r="B43" s="363" t="s">
        <v>696</v>
      </c>
      <c r="C43" s="324">
        <v>0</v>
      </c>
    </row>
    <row r="44" spans="1:4" ht="15" thickBot="1" x14ac:dyDescent="0.35">
      <c r="A44" s="349" t="s">
        <v>706</v>
      </c>
      <c r="B44" s="361" t="s">
        <v>693</v>
      </c>
      <c r="C44" s="325" t="s">
        <v>702</v>
      </c>
    </row>
    <row r="47" spans="1:4" ht="15.6" x14ac:dyDescent="0.3">
      <c r="B47" s="16"/>
      <c r="C47" s="15"/>
    </row>
    <row r="49" spans="2:3" ht="15.6" x14ac:dyDescent="0.3">
      <c r="B49" s="14"/>
      <c r="C49" s="15"/>
    </row>
  </sheetData>
  <protectedRanges>
    <protectedRange sqref="C4:C20 C22:C26 C29:C34 C38" name="ди761"/>
    <protectedRange sqref="B44 C41:C44" name="ди92_1_1"/>
  </protectedRanges>
  <phoneticPr fontId="2" type="noConversion"/>
  <pageMargins left="0.75" right="0.75" top="1" bottom="1" header="0.5" footer="0.5"/>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2"/>
  <sheetViews>
    <sheetView workbookViewId="0"/>
  </sheetViews>
  <sheetFormatPr defaultColWidth="8.88671875" defaultRowHeight="14.4" x14ac:dyDescent="0.3"/>
  <cols>
    <col min="1" max="1" width="8" style="37" customWidth="1"/>
    <col min="2" max="3" width="21.33203125" style="37" customWidth="1"/>
    <col min="4" max="4" width="16.6640625" style="37" customWidth="1"/>
    <col min="5" max="5" width="20.88671875" style="37" customWidth="1"/>
    <col min="6" max="6" width="19.44140625" style="37" customWidth="1"/>
    <col min="7" max="7" width="18.109375" style="37" customWidth="1"/>
    <col min="8" max="8" width="20.6640625" style="37" customWidth="1"/>
    <col min="9" max="9" width="23.44140625" style="37" customWidth="1"/>
    <col min="10" max="10" width="37.109375" style="37" customWidth="1"/>
    <col min="11" max="16384" width="8.88671875" style="19"/>
  </cols>
  <sheetData>
    <row r="1" spans="1:10" ht="18" customHeight="1" x14ac:dyDescent="0.3">
      <c r="A1" s="586" t="s">
        <v>520</v>
      </c>
    </row>
    <row r="2" spans="1:10" ht="21.75" customHeight="1" thickBot="1" x14ac:dyDescent="0.35"/>
    <row r="3" spans="1:10" ht="42" customHeight="1" thickBot="1" x14ac:dyDescent="0.35">
      <c r="A3" s="587" t="s">
        <v>231</v>
      </c>
      <c r="B3" s="588" t="s">
        <v>406</v>
      </c>
      <c r="C3" s="588" t="s">
        <v>734</v>
      </c>
      <c r="D3" s="588" t="s">
        <v>506</v>
      </c>
      <c r="E3" s="588" t="s">
        <v>419</v>
      </c>
      <c r="F3" s="588" t="s">
        <v>848</v>
      </c>
      <c r="G3" s="588" t="s">
        <v>407</v>
      </c>
      <c r="H3" s="588" t="s">
        <v>408</v>
      </c>
      <c r="I3" s="589" t="s">
        <v>599</v>
      </c>
      <c r="J3" s="590" t="s">
        <v>522</v>
      </c>
    </row>
    <row r="4" spans="1:10" ht="158.4" x14ac:dyDescent="0.3">
      <c r="A4" s="591" t="s">
        <v>79</v>
      </c>
      <c r="B4" s="591" t="s">
        <v>3702</v>
      </c>
      <c r="C4" s="591">
        <v>7722720272</v>
      </c>
      <c r="D4" s="591" t="s">
        <v>1581</v>
      </c>
      <c r="E4" s="591">
        <v>57.1</v>
      </c>
      <c r="F4" s="591" t="s">
        <v>3703</v>
      </c>
      <c r="G4" s="591"/>
      <c r="H4" s="591"/>
      <c r="I4" s="591" t="s">
        <v>3704</v>
      </c>
      <c r="J4" s="61"/>
    </row>
    <row r="5" spans="1:10" ht="115.2" x14ac:dyDescent="0.3">
      <c r="A5" s="592" t="s">
        <v>3705</v>
      </c>
      <c r="B5" s="592" t="s">
        <v>3706</v>
      </c>
      <c r="C5" s="592">
        <v>7722795550</v>
      </c>
      <c r="D5" s="592" t="s">
        <v>1581</v>
      </c>
      <c r="E5" s="592">
        <v>82.4</v>
      </c>
      <c r="F5" s="592" t="s">
        <v>3707</v>
      </c>
      <c r="G5" s="592"/>
      <c r="H5" s="592"/>
      <c r="I5" s="592" t="s">
        <v>3708</v>
      </c>
      <c r="J5" s="58"/>
    </row>
    <row r="6" spans="1:10" ht="115.2" x14ac:dyDescent="0.3">
      <c r="A6" s="592" t="s">
        <v>3709</v>
      </c>
      <c r="B6" s="592" t="s">
        <v>3710</v>
      </c>
      <c r="C6" s="592">
        <v>7722801676</v>
      </c>
      <c r="D6" s="592" t="s">
        <v>1581</v>
      </c>
      <c r="E6" s="592">
        <v>267</v>
      </c>
      <c r="F6" s="592" t="s">
        <v>3711</v>
      </c>
      <c r="G6" s="592"/>
      <c r="H6" s="592"/>
      <c r="I6" s="592" t="s">
        <v>3712</v>
      </c>
      <c r="J6" s="58"/>
    </row>
    <row r="7" spans="1:10" ht="144" x14ac:dyDescent="0.3">
      <c r="A7" s="592" t="s">
        <v>3713</v>
      </c>
      <c r="B7" s="592" t="s">
        <v>3714</v>
      </c>
      <c r="C7" s="592">
        <v>7722321408</v>
      </c>
      <c r="D7" s="592" t="s">
        <v>1581</v>
      </c>
      <c r="E7" s="592">
        <v>1000</v>
      </c>
      <c r="F7" s="592" t="s">
        <v>3715</v>
      </c>
      <c r="G7" s="592"/>
      <c r="H7" s="592"/>
      <c r="I7" s="592" t="s">
        <v>3716</v>
      </c>
      <c r="J7" s="58"/>
    </row>
    <row r="8" spans="1:10" ht="172.8" x14ac:dyDescent="0.3">
      <c r="A8" s="592" t="s">
        <v>3717</v>
      </c>
      <c r="B8" s="592" t="s">
        <v>3718</v>
      </c>
      <c r="C8" s="592">
        <v>7722857453</v>
      </c>
      <c r="D8" s="592" t="s">
        <v>1581</v>
      </c>
      <c r="E8" s="592">
        <v>92.4</v>
      </c>
      <c r="F8" s="592" t="s">
        <v>3719</v>
      </c>
      <c r="G8" s="592">
        <v>1</v>
      </c>
      <c r="H8" s="592"/>
      <c r="I8" s="592" t="s">
        <v>3720</v>
      </c>
      <c r="J8" s="58"/>
    </row>
    <row r="9" spans="1:10" ht="158.4" x14ac:dyDescent="0.3">
      <c r="A9" s="592" t="s">
        <v>3721</v>
      </c>
      <c r="B9" s="592" t="s">
        <v>3722</v>
      </c>
      <c r="C9" s="592">
        <v>7722865503</v>
      </c>
      <c r="D9" s="592" t="s">
        <v>1581</v>
      </c>
      <c r="E9" s="592">
        <v>156.1</v>
      </c>
      <c r="F9" s="592" t="s">
        <v>3723</v>
      </c>
      <c r="G9" s="592">
        <v>7</v>
      </c>
      <c r="H9" s="592"/>
      <c r="I9" s="592" t="s">
        <v>3724</v>
      </c>
      <c r="J9" s="58"/>
    </row>
    <row r="10" spans="1:10" ht="129.6" x14ac:dyDescent="0.3">
      <c r="A10" s="592" t="s">
        <v>3725</v>
      </c>
      <c r="B10" s="592" t="s">
        <v>3726</v>
      </c>
      <c r="C10" s="592">
        <v>7722352886</v>
      </c>
      <c r="D10" s="592" t="s">
        <v>1581</v>
      </c>
      <c r="E10" s="592">
        <v>279.60000000000002</v>
      </c>
      <c r="F10" s="592" t="s">
        <v>3727</v>
      </c>
      <c r="G10" s="592"/>
      <c r="H10" s="592"/>
      <c r="I10" s="592" t="s">
        <v>3728</v>
      </c>
      <c r="J10" s="58"/>
    </row>
    <row r="11" spans="1:10" ht="144" x14ac:dyDescent="0.3">
      <c r="A11" s="592" t="s">
        <v>3729</v>
      </c>
      <c r="B11" s="592" t="s">
        <v>3730</v>
      </c>
      <c r="C11" s="592">
        <v>7720411720</v>
      </c>
      <c r="D11" s="592" t="s">
        <v>1581</v>
      </c>
      <c r="E11" s="592">
        <v>109.1</v>
      </c>
      <c r="F11" s="592" t="s">
        <v>3731</v>
      </c>
      <c r="G11" s="592">
        <v>2</v>
      </c>
      <c r="H11" s="592"/>
      <c r="I11" s="592" t="s">
        <v>3732</v>
      </c>
      <c r="J11" s="58"/>
    </row>
    <row r="12" spans="1:10" ht="100.8" x14ac:dyDescent="0.3">
      <c r="A12" s="592" t="s">
        <v>3733</v>
      </c>
      <c r="B12" s="592" t="s">
        <v>3734</v>
      </c>
      <c r="C12" s="592">
        <v>7702783740</v>
      </c>
      <c r="D12" s="592" t="s">
        <v>3735</v>
      </c>
      <c r="E12" s="592">
        <v>1000</v>
      </c>
      <c r="F12" s="592" t="s">
        <v>3736</v>
      </c>
      <c r="G12" s="592"/>
      <c r="H12" s="592"/>
      <c r="I12" s="592" t="s">
        <v>3737</v>
      </c>
      <c r="J12" s="58"/>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4"/>
  <sheetViews>
    <sheetView workbookViewId="0"/>
  </sheetViews>
  <sheetFormatPr defaultColWidth="8.88671875" defaultRowHeight="14.4" x14ac:dyDescent="0.3"/>
  <cols>
    <col min="1" max="1" width="8.88671875" style="19" customWidth="1"/>
    <col min="2" max="2" width="23.88671875" style="19" customWidth="1"/>
    <col min="3" max="3" width="18" style="19" customWidth="1"/>
    <col min="4" max="4" width="20.33203125" style="19" customWidth="1"/>
    <col min="5" max="5" width="20.109375" style="19" customWidth="1"/>
    <col min="6" max="6" width="24.88671875" style="19" customWidth="1"/>
    <col min="7" max="7" width="22.6640625" style="19" customWidth="1"/>
    <col min="8" max="16384" width="8.88671875" style="19"/>
  </cols>
  <sheetData>
    <row r="1" spans="1:7" ht="21.75" customHeight="1" thickBot="1" x14ac:dyDescent="0.35">
      <c r="A1" s="18" t="s">
        <v>521</v>
      </c>
    </row>
    <row r="2" spans="1:7" ht="43.8" thickBot="1" x14ac:dyDescent="0.35">
      <c r="A2" s="258" t="s">
        <v>231</v>
      </c>
      <c r="B2" s="259" t="s">
        <v>508</v>
      </c>
      <c r="C2" s="259" t="s">
        <v>509</v>
      </c>
      <c r="D2" s="259" t="s">
        <v>506</v>
      </c>
      <c r="E2" s="260" t="s">
        <v>846</v>
      </c>
      <c r="F2" s="260" t="s">
        <v>847</v>
      </c>
      <c r="G2" s="443" t="s">
        <v>522</v>
      </c>
    </row>
    <row r="3" spans="1:7" x14ac:dyDescent="0.3">
      <c r="A3" s="144" t="s">
        <v>87</v>
      </c>
      <c r="B3" s="26"/>
      <c r="C3" s="26"/>
      <c r="D3" s="26"/>
      <c r="E3" s="26"/>
      <c r="F3" s="26"/>
      <c r="G3" s="145"/>
    </row>
    <row r="4" spans="1:7" x14ac:dyDescent="0.3">
      <c r="A4" s="65"/>
      <c r="B4" s="56"/>
      <c r="C4" s="56"/>
      <c r="D4" s="56"/>
      <c r="E4" s="56"/>
      <c r="F4" s="56"/>
      <c r="G4" s="22"/>
    </row>
    <row r="5" spans="1:7" x14ac:dyDescent="0.3">
      <c r="A5" s="65"/>
      <c r="B5" s="56"/>
      <c r="C5" s="56"/>
      <c r="D5" s="56"/>
      <c r="E5" s="56"/>
      <c r="F5" s="56"/>
      <c r="G5" s="22"/>
    </row>
    <row r="6" spans="1:7" x14ac:dyDescent="0.3">
      <c r="A6" s="65"/>
      <c r="B6" s="56"/>
      <c r="C6" s="56"/>
      <c r="D6" s="56"/>
      <c r="E6" s="56"/>
      <c r="F6" s="56"/>
      <c r="G6" s="22"/>
    </row>
    <row r="7" spans="1:7" x14ac:dyDescent="0.3">
      <c r="A7" s="65"/>
      <c r="B7" s="56"/>
      <c r="C7" s="56"/>
      <c r="D7" s="56"/>
      <c r="E7" s="56"/>
      <c r="F7" s="56"/>
      <c r="G7" s="22"/>
    </row>
    <row r="8" spans="1:7" x14ac:dyDescent="0.3">
      <c r="A8" s="65"/>
      <c r="B8" s="56"/>
      <c r="C8" s="56"/>
      <c r="D8" s="56"/>
      <c r="E8" s="56"/>
      <c r="F8" s="56"/>
      <c r="G8" s="22"/>
    </row>
    <row r="9" spans="1:7" x14ac:dyDescent="0.3">
      <c r="A9" s="65"/>
      <c r="B9" s="56"/>
      <c r="C9" s="56"/>
      <c r="D9" s="56"/>
      <c r="E9" s="56"/>
      <c r="F9" s="56"/>
      <c r="G9" s="22"/>
    </row>
    <row r="10" spans="1:7" x14ac:dyDescent="0.3">
      <c r="A10" s="65"/>
      <c r="B10" s="56"/>
      <c r="C10" s="56"/>
      <c r="D10" s="56"/>
      <c r="E10" s="56"/>
      <c r="F10" s="56"/>
      <c r="G10" s="22"/>
    </row>
    <row r="11" spans="1:7" x14ac:dyDescent="0.3">
      <c r="A11" s="65"/>
      <c r="B11" s="56"/>
      <c r="C11" s="56"/>
      <c r="D11" s="56"/>
      <c r="E11" s="56"/>
      <c r="F11" s="56"/>
      <c r="G11" s="22"/>
    </row>
    <row r="12" spans="1:7" x14ac:dyDescent="0.3">
      <c r="A12" s="65"/>
      <c r="B12" s="56"/>
      <c r="C12" s="56"/>
      <c r="D12" s="56"/>
      <c r="E12" s="56"/>
      <c r="F12" s="56"/>
      <c r="G12" s="22"/>
    </row>
    <row r="13" spans="1:7" x14ac:dyDescent="0.3">
      <c r="A13" s="65"/>
      <c r="B13" s="56"/>
      <c r="C13" s="56"/>
      <c r="D13" s="56"/>
      <c r="E13" s="56"/>
      <c r="F13" s="56"/>
      <c r="G13" s="22"/>
    </row>
    <row r="14" spans="1:7" ht="15" thickBot="1" x14ac:dyDescent="0.35">
      <c r="A14" s="66"/>
      <c r="B14" s="190"/>
      <c r="C14" s="190"/>
      <c r="D14" s="190"/>
      <c r="E14" s="190"/>
      <c r="F14" s="190"/>
      <c r="G14" s="69"/>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
  <sheetViews>
    <sheetView workbookViewId="0"/>
  </sheetViews>
  <sheetFormatPr defaultColWidth="8.88671875" defaultRowHeight="14.4" x14ac:dyDescent="0.3"/>
  <cols>
    <col min="1" max="1" width="8.88671875" style="19" customWidth="1"/>
    <col min="2" max="2" width="23.88671875" style="19" customWidth="1"/>
    <col min="3" max="3" width="18" style="19" customWidth="1"/>
    <col min="4" max="4" width="20.33203125" style="19" customWidth="1"/>
    <col min="5" max="5" width="20.6640625" style="19" customWidth="1"/>
    <col min="6" max="6" width="24.88671875" style="19" customWidth="1"/>
    <col min="7" max="7" width="22.6640625" style="19" customWidth="1"/>
    <col min="8" max="16384" width="8.88671875" style="19"/>
  </cols>
  <sheetData>
    <row r="1" spans="1:7" ht="21.75" customHeight="1" thickBot="1" x14ac:dyDescent="0.35">
      <c r="A1" s="294" t="s">
        <v>656</v>
      </c>
    </row>
    <row r="2" spans="1:7" ht="43.8" thickBot="1" x14ac:dyDescent="0.35">
      <c r="A2" s="258" t="s">
        <v>231</v>
      </c>
      <c r="B2" s="259" t="s">
        <v>652</v>
      </c>
      <c r="C2" s="259" t="s">
        <v>509</v>
      </c>
      <c r="D2" s="259" t="s">
        <v>506</v>
      </c>
      <c r="E2" s="260" t="s">
        <v>846</v>
      </c>
      <c r="F2" s="260" t="s">
        <v>847</v>
      </c>
      <c r="G2" s="443" t="s">
        <v>522</v>
      </c>
    </row>
    <row r="3" spans="1:7" x14ac:dyDescent="0.3">
      <c r="A3" s="144" t="s">
        <v>495</v>
      </c>
      <c r="B3" s="26"/>
      <c r="C3" s="26"/>
      <c r="D3" s="26"/>
      <c r="E3" s="26"/>
      <c r="F3" s="26"/>
      <c r="G3" s="145"/>
    </row>
    <row r="4" spans="1:7" x14ac:dyDescent="0.3">
      <c r="A4" s="65"/>
      <c r="B4" s="56"/>
      <c r="C4" s="56"/>
      <c r="D4" s="56"/>
      <c r="E4" s="56"/>
      <c r="F4" s="56"/>
      <c r="G4" s="22"/>
    </row>
    <row r="5" spans="1:7" x14ac:dyDescent="0.3">
      <c r="A5" s="65"/>
      <c r="B5" s="56"/>
      <c r="C5" s="56"/>
      <c r="D5" s="56"/>
      <c r="E5" s="56"/>
      <c r="F5" s="56"/>
      <c r="G5" s="22"/>
    </row>
    <row r="6" spans="1:7" x14ac:dyDescent="0.3">
      <c r="A6" s="65"/>
      <c r="B6" s="56"/>
      <c r="C6" s="56"/>
      <c r="D6" s="56"/>
      <c r="E6" s="56"/>
      <c r="F6" s="56"/>
      <c r="G6" s="22"/>
    </row>
    <row r="7" spans="1:7" x14ac:dyDescent="0.3">
      <c r="A7" s="65"/>
      <c r="B7" s="56"/>
      <c r="C7" s="56"/>
      <c r="D7" s="56"/>
      <c r="E7" s="56"/>
      <c r="F7" s="56"/>
      <c r="G7" s="22"/>
    </row>
    <row r="8" spans="1:7" x14ac:dyDescent="0.3">
      <c r="A8" s="65"/>
      <c r="B8" s="56"/>
      <c r="C8" s="56"/>
      <c r="D8" s="56"/>
      <c r="E8" s="56"/>
      <c r="F8" s="56"/>
      <c r="G8" s="22"/>
    </row>
    <row r="9" spans="1:7" x14ac:dyDescent="0.3">
      <c r="A9" s="65"/>
      <c r="B9" s="56"/>
      <c r="C9" s="56"/>
      <c r="D9" s="56"/>
      <c r="E9" s="56"/>
      <c r="F9" s="56"/>
      <c r="G9" s="22"/>
    </row>
    <row r="10" spans="1:7" x14ac:dyDescent="0.3">
      <c r="A10" s="65"/>
      <c r="B10" s="56"/>
      <c r="C10" s="56"/>
      <c r="D10" s="56"/>
      <c r="E10" s="56"/>
      <c r="F10" s="56"/>
      <c r="G10" s="22"/>
    </row>
    <row r="11" spans="1:7" x14ac:dyDescent="0.3">
      <c r="A11" s="65"/>
      <c r="B11" s="56"/>
      <c r="C11" s="56"/>
      <c r="D11" s="56"/>
      <c r="E11" s="56"/>
      <c r="F11" s="56"/>
      <c r="G11" s="22"/>
    </row>
    <row r="12" spans="1:7" x14ac:dyDescent="0.3">
      <c r="A12" s="65"/>
      <c r="B12" s="56"/>
      <c r="C12" s="56"/>
      <c r="D12" s="56"/>
      <c r="E12" s="56"/>
      <c r="F12" s="56"/>
      <c r="G12" s="22"/>
    </row>
    <row r="13" spans="1:7" x14ac:dyDescent="0.3">
      <c r="A13" s="65"/>
      <c r="B13" s="56"/>
      <c r="C13" s="56"/>
      <c r="D13" s="56"/>
      <c r="E13" s="56"/>
      <c r="F13" s="56"/>
      <c r="G13" s="22"/>
    </row>
    <row r="14" spans="1:7" ht="15" thickBot="1" x14ac:dyDescent="0.35">
      <c r="A14" s="66"/>
      <c r="B14" s="190"/>
      <c r="C14" s="190"/>
      <c r="D14" s="190"/>
      <c r="E14" s="190"/>
      <c r="F14" s="190"/>
      <c r="G14" s="69"/>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8"/>
  <sheetViews>
    <sheetView workbookViewId="0"/>
  </sheetViews>
  <sheetFormatPr defaultRowHeight="13.2" x14ac:dyDescent="0.25"/>
  <cols>
    <col min="2" max="2" width="27.5546875" customWidth="1"/>
    <col min="3" max="4" width="20.33203125" customWidth="1"/>
    <col min="5" max="7" width="24.109375" customWidth="1"/>
    <col min="8" max="8" width="31.5546875" customWidth="1"/>
  </cols>
  <sheetData>
    <row r="1" spans="1:8" ht="20.25" customHeight="1" x14ac:dyDescent="0.3">
      <c r="A1" s="409" t="s">
        <v>653</v>
      </c>
      <c r="B1" s="19"/>
      <c r="C1" s="19"/>
      <c r="D1" s="19"/>
      <c r="E1" s="19"/>
      <c r="F1" s="19"/>
      <c r="G1" s="19"/>
      <c r="H1" s="19"/>
    </row>
    <row r="2" spans="1:8" ht="15" thickBot="1" x14ac:dyDescent="0.35">
      <c r="A2" s="19"/>
      <c r="B2" s="19"/>
      <c r="C2" s="19"/>
      <c r="D2" s="19"/>
      <c r="E2" s="19"/>
      <c r="F2" s="19"/>
      <c r="G2" s="19"/>
      <c r="H2" s="19"/>
    </row>
    <row r="3" spans="1:8" ht="58.2" thickBot="1" x14ac:dyDescent="0.35">
      <c r="A3" s="444" t="s">
        <v>231</v>
      </c>
      <c r="B3" s="445" t="s">
        <v>534</v>
      </c>
      <c r="C3" s="446" t="s">
        <v>617</v>
      </c>
      <c r="D3" s="446" t="s">
        <v>616</v>
      </c>
      <c r="E3" s="447" t="s">
        <v>618</v>
      </c>
      <c r="F3" s="445" t="s">
        <v>535</v>
      </c>
      <c r="G3" s="448" t="s">
        <v>907</v>
      </c>
      <c r="H3" s="449" t="s">
        <v>522</v>
      </c>
    </row>
    <row r="4" spans="1:8" ht="14.4" x14ac:dyDescent="0.3">
      <c r="A4" s="26" t="s">
        <v>543</v>
      </c>
      <c r="B4" s="26"/>
      <c r="C4" s="26"/>
      <c r="D4" s="26"/>
      <c r="E4" s="26"/>
      <c r="F4" s="26"/>
      <c r="G4" s="26"/>
      <c r="H4" s="26"/>
    </row>
    <row r="5" spans="1:8" ht="14.4" x14ac:dyDescent="0.3">
      <c r="A5" s="56"/>
      <c r="B5" s="56"/>
      <c r="C5" s="56"/>
      <c r="D5" s="56"/>
      <c r="E5" s="56"/>
      <c r="F5" s="56"/>
      <c r="G5" s="56"/>
      <c r="H5" s="56"/>
    </row>
    <row r="6" spans="1:8" ht="14.4" x14ac:dyDescent="0.3">
      <c r="A6" s="56"/>
      <c r="B6" s="56"/>
      <c r="C6" s="56"/>
      <c r="D6" s="56"/>
      <c r="E6" s="56"/>
      <c r="F6" s="56"/>
      <c r="G6" s="56"/>
      <c r="H6" s="56"/>
    </row>
    <row r="7" spans="1:8" ht="14.4" x14ac:dyDescent="0.3">
      <c r="A7" s="56"/>
      <c r="B7" s="56"/>
      <c r="C7" s="56"/>
      <c r="D7" s="56"/>
      <c r="E7" s="56"/>
      <c r="F7" s="56"/>
      <c r="G7" s="56"/>
      <c r="H7" s="56"/>
    </row>
    <row r="8" spans="1:8" ht="14.4" x14ac:dyDescent="0.3">
      <c r="A8" s="56"/>
      <c r="B8" s="56"/>
      <c r="C8" s="56"/>
      <c r="D8" s="56"/>
      <c r="E8" s="56"/>
      <c r="F8" s="56"/>
      <c r="G8" s="56"/>
      <c r="H8" s="56"/>
    </row>
    <row r="9" spans="1:8" ht="14.4" x14ac:dyDescent="0.3">
      <c r="A9" s="56"/>
      <c r="B9" s="56"/>
      <c r="C9" s="56"/>
      <c r="D9" s="56"/>
      <c r="E9" s="56"/>
      <c r="F9" s="56"/>
      <c r="G9" s="56"/>
      <c r="H9" s="56"/>
    </row>
    <row r="10" spans="1:8" ht="14.4" x14ac:dyDescent="0.3">
      <c r="A10" s="56"/>
      <c r="B10" s="56"/>
      <c r="C10" s="56"/>
      <c r="D10" s="56"/>
      <c r="E10" s="56"/>
      <c r="F10" s="56"/>
      <c r="G10" s="56"/>
      <c r="H10" s="56"/>
    </row>
    <row r="11" spans="1:8" ht="14.4" x14ac:dyDescent="0.3">
      <c r="A11" s="56"/>
      <c r="B11" s="56"/>
      <c r="C11" s="56"/>
      <c r="D11" s="56"/>
      <c r="E11" s="56"/>
      <c r="F11" s="56"/>
      <c r="G11" s="56"/>
      <c r="H11" s="56"/>
    </row>
    <row r="12" spans="1:8" ht="14.4" x14ac:dyDescent="0.3">
      <c r="A12" s="56"/>
      <c r="B12" s="56"/>
      <c r="C12" s="56"/>
      <c r="D12" s="56"/>
      <c r="E12" s="56"/>
      <c r="F12" s="56"/>
      <c r="G12" s="56"/>
      <c r="H12" s="56"/>
    </row>
    <row r="13" spans="1:8" ht="14.4" x14ac:dyDescent="0.3">
      <c r="A13" s="19"/>
      <c r="B13" s="19"/>
      <c r="C13" s="19"/>
      <c r="D13" s="19"/>
      <c r="E13" s="19"/>
      <c r="F13" s="19"/>
      <c r="G13" s="19"/>
      <c r="H13" s="19"/>
    </row>
    <row r="14" spans="1:8" ht="14.4" x14ac:dyDescent="0.3">
      <c r="A14" s="19"/>
      <c r="B14" s="19"/>
      <c r="C14" s="19"/>
      <c r="D14" s="19"/>
      <c r="E14" s="19"/>
      <c r="F14" s="19"/>
      <c r="G14" s="19"/>
      <c r="H14" s="19"/>
    </row>
    <row r="15" spans="1:8" ht="14.4" x14ac:dyDescent="0.3">
      <c r="A15" s="19"/>
      <c r="B15" s="19"/>
      <c r="C15" s="19"/>
      <c r="D15" s="19"/>
      <c r="E15" s="19"/>
      <c r="F15" s="19"/>
      <c r="G15" s="19"/>
      <c r="H15" s="19"/>
    </row>
    <row r="16" spans="1:8" ht="14.4" x14ac:dyDescent="0.3">
      <c r="A16" s="19"/>
      <c r="B16" s="19"/>
      <c r="C16" s="19"/>
      <c r="D16" s="19"/>
      <c r="E16" s="19"/>
      <c r="F16" s="19"/>
      <c r="G16" s="19"/>
      <c r="H16" s="19"/>
    </row>
    <row r="17" spans="1:8" ht="14.4" x14ac:dyDescent="0.3">
      <c r="A17" s="19"/>
      <c r="B17" s="19"/>
      <c r="C17" s="19"/>
      <c r="D17" s="19"/>
      <c r="E17" s="19"/>
      <c r="F17" s="19"/>
      <c r="G17" s="19"/>
      <c r="H17" s="19"/>
    </row>
    <row r="18" spans="1:8" ht="14.4" x14ac:dyDescent="0.3">
      <c r="A18" s="19"/>
      <c r="B18" s="19"/>
      <c r="C18" s="19"/>
      <c r="D18" s="19"/>
      <c r="E18" s="19"/>
      <c r="F18" s="19"/>
      <c r="G18" s="19"/>
      <c r="H18" s="1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5"/>
  <sheetViews>
    <sheetView workbookViewId="0"/>
  </sheetViews>
  <sheetFormatPr defaultRowHeight="13.2" x14ac:dyDescent="0.25"/>
  <cols>
    <col min="1" max="1" width="15.88671875" customWidth="1"/>
    <col min="2" max="2" width="25.44140625" customWidth="1"/>
    <col min="3" max="3" width="31.77734375" style="479" customWidth="1"/>
    <col min="4" max="4" width="30.44140625" customWidth="1"/>
    <col min="5" max="5" width="30.6640625" customWidth="1"/>
    <col min="6" max="6" width="29.6640625" customWidth="1"/>
  </cols>
  <sheetData>
    <row r="1" spans="1:6" s="2" customFormat="1" ht="17.399999999999999" x14ac:dyDescent="0.3">
      <c r="A1" s="18" t="s">
        <v>569</v>
      </c>
      <c r="B1" s="18"/>
      <c r="C1" s="586"/>
      <c r="D1" s="18"/>
      <c r="E1" s="18"/>
    </row>
    <row r="2" spans="1:6" ht="15" thickBot="1" x14ac:dyDescent="0.35">
      <c r="A2" s="19"/>
      <c r="B2" s="19"/>
      <c r="C2" s="37"/>
      <c r="D2" s="19"/>
      <c r="E2" s="19"/>
    </row>
    <row r="3" spans="1:6" ht="66" customHeight="1" thickBot="1" x14ac:dyDescent="0.3">
      <c r="A3" s="261" t="s">
        <v>231</v>
      </c>
      <c r="B3" s="262" t="s">
        <v>523</v>
      </c>
      <c r="C3" s="263" t="s">
        <v>824</v>
      </c>
      <c r="D3" s="345" t="s">
        <v>496</v>
      </c>
      <c r="E3" s="400" t="s">
        <v>102</v>
      </c>
      <c r="F3" s="403" t="s">
        <v>845</v>
      </c>
    </row>
    <row r="4" spans="1:6" ht="28.8" x14ac:dyDescent="0.25">
      <c r="A4" s="195" t="s">
        <v>542</v>
      </c>
      <c r="B4" s="196" t="s">
        <v>4337</v>
      </c>
      <c r="C4" s="197" t="s">
        <v>4338</v>
      </c>
      <c r="D4" s="762">
        <v>3</v>
      </c>
      <c r="E4" s="763">
        <v>126</v>
      </c>
      <c r="F4" s="764">
        <v>14</v>
      </c>
    </row>
    <row r="5" spans="1:6" ht="57.6" x14ac:dyDescent="0.25">
      <c r="A5" s="191" t="s">
        <v>4339</v>
      </c>
      <c r="B5" s="192" t="s">
        <v>4340</v>
      </c>
      <c r="C5" s="159" t="s">
        <v>4341</v>
      </c>
      <c r="D5" s="765">
        <v>6</v>
      </c>
      <c r="E5" s="766">
        <v>768</v>
      </c>
      <c r="F5" s="767">
        <v>22</v>
      </c>
    </row>
  </sheetData>
  <protectedRanges>
    <protectedRange sqref="A4:E5" name="Диапазон1"/>
  </protectedRanges>
  <phoneticPr fontId="2" type="noConversion"/>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25"/>
  <sheetViews>
    <sheetView workbookViewId="0">
      <selection activeCell="D6" sqref="D6"/>
    </sheetView>
  </sheetViews>
  <sheetFormatPr defaultRowHeight="13.2" x14ac:dyDescent="0.25"/>
  <cols>
    <col min="1" max="1" width="6.88671875" customWidth="1"/>
    <col min="2" max="2" width="29.21875" style="479" customWidth="1"/>
    <col min="3" max="3" width="28" style="479" customWidth="1"/>
    <col min="4" max="4" width="27.6640625" style="479" customWidth="1"/>
    <col min="5" max="5" width="27.44140625" style="479" customWidth="1"/>
    <col min="6" max="6" width="33.33203125" style="479" customWidth="1"/>
  </cols>
  <sheetData>
    <row r="1" spans="1:6" ht="14.4" x14ac:dyDescent="0.3">
      <c r="A1" s="18" t="s">
        <v>566</v>
      </c>
      <c r="B1" s="37"/>
      <c r="C1" s="37"/>
      <c r="D1" s="37"/>
      <c r="E1" s="37"/>
      <c r="F1" s="37"/>
    </row>
    <row r="2" spans="1:6" ht="15" thickBot="1" x14ac:dyDescent="0.35">
      <c r="A2" s="19" t="s">
        <v>4347</v>
      </c>
      <c r="B2" s="37"/>
      <c r="C2" s="37"/>
      <c r="D2" s="37"/>
      <c r="E2" s="37"/>
      <c r="F2" s="37"/>
    </row>
    <row r="3" spans="1:6" ht="43.2" x14ac:dyDescent="0.3">
      <c r="A3" s="466" t="s">
        <v>231</v>
      </c>
      <c r="B3" s="467" t="s">
        <v>244</v>
      </c>
      <c r="C3" s="467" t="s">
        <v>241</v>
      </c>
      <c r="D3" s="467" t="s">
        <v>242</v>
      </c>
      <c r="E3" s="468" t="s">
        <v>243</v>
      </c>
      <c r="F3" s="474" t="s">
        <v>522</v>
      </c>
    </row>
    <row r="4" spans="1:6" ht="86.4" x14ac:dyDescent="0.3">
      <c r="A4" s="465" t="s">
        <v>541</v>
      </c>
      <c r="B4" s="465" t="s">
        <v>927</v>
      </c>
      <c r="C4" s="58"/>
      <c r="D4" s="58"/>
      <c r="E4" s="58"/>
      <c r="F4" s="58"/>
    </row>
    <row r="5" spans="1:6" ht="28.8" x14ac:dyDescent="0.3">
      <c r="A5" s="465" t="s">
        <v>928</v>
      </c>
      <c r="B5" s="465" t="s">
        <v>929</v>
      </c>
      <c r="C5" s="58"/>
      <c r="D5" s="58"/>
      <c r="E5" s="58"/>
      <c r="F5" s="58"/>
    </row>
    <row r="6" spans="1:6" ht="14.4" x14ac:dyDescent="0.3">
      <c r="A6" s="465" t="s">
        <v>930</v>
      </c>
      <c r="B6" s="465" t="s">
        <v>931</v>
      </c>
      <c r="C6" s="58"/>
      <c r="D6" s="58"/>
      <c r="E6" s="58"/>
      <c r="F6" s="58"/>
    </row>
    <row r="7" spans="1:6" ht="14.4" x14ac:dyDescent="0.3">
      <c r="A7" s="465" t="s">
        <v>932</v>
      </c>
      <c r="B7" s="465" t="s">
        <v>933</v>
      </c>
      <c r="C7" s="58"/>
      <c r="D7" s="58"/>
      <c r="E7" s="473"/>
      <c r="F7" s="58"/>
    </row>
    <row r="8" spans="1:6" ht="14.4" x14ac:dyDescent="0.3">
      <c r="A8" s="465" t="s">
        <v>934</v>
      </c>
      <c r="B8" s="465" t="s">
        <v>935</v>
      </c>
      <c r="C8" s="58"/>
      <c r="D8" s="58"/>
      <c r="E8" s="58"/>
      <c r="F8" s="58"/>
    </row>
    <row r="9" spans="1:6" ht="14.4" x14ac:dyDescent="0.3">
      <c r="A9" s="465" t="s">
        <v>936</v>
      </c>
      <c r="B9" s="465" t="s">
        <v>937</v>
      </c>
      <c r="C9" s="473"/>
      <c r="D9" s="58"/>
      <c r="E9" s="58"/>
      <c r="F9" s="58"/>
    </row>
    <row r="10" spans="1:6" ht="28.8" x14ac:dyDescent="0.3">
      <c r="A10" s="465" t="s">
        <v>938</v>
      </c>
      <c r="B10" s="465" t="s">
        <v>939</v>
      </c>
      <c r="C10" s="473"/>
      <c r="D10" s="58"/>
      <c r="E10" s="58"/>
      <c r="F10" s="58"/>
    </row>
    <row r="11" spans="1:6" ht="43.2" x14ac:dyDescent="0.3">
      <c r="A11" s="465" t="s">
        <v>940</v>
      </c>
      <c r="B11" s="465" t="s">
        <v>941</v>
      </c>
      <c r="C11" s="473"/>
      <c r="D11" s="58"/>
      <c r="E11" s="58"/>
      <c r="F11" s="58"/>
    </row>
    <row r="12" spans="1:6" ht="57.6" x14ac:dyDescent="0.3">
      <c r="A12" s="465" t="s">
        <v>942</v>
      </c>
      <c r="B12" s="465" t="s">
        <v>943</v>
      </c>
      <c r="C12" s="473"/>
      <c r="D12" s="58"/>
      <c r="E12" s="58"/>
      <c r="F12" s="58"/>
    </row>
    <row r="13" spans="1:6" ht="28.8" x14ac:dyDescent="0.3">
      <c r="A13" s="465" t="s">
        <v>944</v>
      </c>
      <c r="B13" s="465" t="s">
        <v>945</v>
      </c>
      <c r="C13" s="473"/>
      <c r="D13" s="58"/>
      <c r="E13" s="58"/>
      <c r="F13" s="58"/>
    </row>
    <row r="14" spans="1:6" ht="28.8" x14ac:dyDescent="0.3">
      <c r="A14" s="465" t="s">
        <v>946</v>
      </c>
      <c r="B14" s="465" t="s">
        <v>947</v>
      </c>
      <c r="C14" s="473"/>
      <c r="D14" s="58"/>
      <c r="E14" s="58"/>
      <c r="F14" s="58"/>
    </row>
    <row r="15" spans="1:6" ht="43.2" x14ac:dyDescent="0.3">
      <c r="A15" s="465" t="s">
        <v>948</v>
      </c>
      <c r="B15" s="465" t="s">
        <v>949</v>
      </c>
      <c r="C15" s="473"/>
      <c r="D15" s="58"/>
      <c r="E15" s="58"/>
      <c r="F15" s="58"/>
    </row>
    <row r="16" spans="1:6" ht="43.2" x14ac:dyDescent="0.3">
      <c r="A16" s="465" t="s">
        <v>950</v>
      </c>
      <c r="B16" s="465" t="s">
        <v>951</v>
      </c>
      <c r="C16" s="473"/>
      <c r="D16" s="58"/>
      <c r="E16" s="58"/>
      <c r="F16" s="58"/>
    </row>
    <row r="17" spans="1:6" ht="43.2" x14ac:dyDescent="0.3">
      <c r="A17" s="469" t="s">
        <v>952</v>
      </c>
      <c r="B17" s="465" t="s">
        <v>953</v>
      </c>
      <c r="C17" s="473"/>
      <c r="D17" s="58"/>
      <c r="E17" s="58"/>
      <c r="F17" s="58"/>
    </row>
    <row r="18" spans="1:6" ht="40.200000000000003" x14ac:dyDescent="0.3">
      <c r="A18" s="470" t="s">
        <v>954</v>
      </c>
      <c r="B18" s="475" t="s">
        <v>955</v>
      </c>
      <c r="C18" s="480"/>
      <c r="D18" s="58"/>
      <c r="E18" s="477"/>
      <c r="F18" s="477"/>
    </row>
    <row r="19" spans="1:6" ht="53.4" x14ac:dyDescent="0.3">
      <c r="A19" s="470" t="s">
        <v>956</v>
      </c>
      <c r="B19" s="475" t="s">
        <v>957</v>
      </c>
      <c r="C19" s="480"/>
      <c r="D19" s="58"/>
      <c r="E19" s="477"/>
      <c r="F19" s="477"/>
    </row>
    <row r="20" spans="1:6" ht="40.200000000000003" x14ac:dyDescent="0.3">
      <c r="A20" s="470" t="s">
        <v>958</v>
      </c>
      <c r="B20" s="475" t="s">
        <v>959</v>
      </c>
      <c r="C20" s="480"/>
      <c r="D20" s="58"/>
      <c r="E20" s="477"/>
      <c r="F20" s="477"/>
    </row>
    <row r="21" spans="1:6" ht="27" x14ac:dyDescent="0.3">
      <c r="A21" s="470" t="s">
        <v>960</v>
      </c>
      <c r="B21" s="475" t="s">
        <v>961</v>
      </c>
      <c r="C21" s="480"/>
      <c r="D21" s="58"/>
      <c r="E21" s="477"/>
      <c r="F21" s="477"/>
    </row>
    <row r="22" spans="1:6" ht="79.8" x14ac:dyDescent="0.3">
      <c r="A22" s="470" t="s">
        <v>962</v>
      </c>
      <c r="B22" s="475" t="s">
        <v>963</v>
      </c>
      <c r="C22" s="480"/>
      <c r="D22" s="58"/>
      <c r="E22" s="477"/>
      <c r="F22" s="477"/>
    </row>
    <row r="23" spans="1:6" ht="40.200000000000003" x14ac:dyDescent="0.3">
      <c r="A23" s="470" t="s">
        <v>964</v>
      </c>
      <c r="B23" s="475" t="s">
        <v>965</v>
      </c>
      <c r="C23" s="480"/>
      <c r="D23" s="58"/>
      <c r="E23" s="477"/>
      <c r="F23" s="477"/>
    </row>
    <row r="24" spans="1:6" ht="40.200000000000003" x14ac:dyDescent="0.3">
      <c r="A24" s="470" t="s">
        <v>966</v>
      </c>
      <c r="B24" s="475" t="s">
        <v>967</v>
      </c>
      <c r="C24" s="480"/>
      <c r="D24" s="58"/>
      <c r="E24" s="477"/>
      <c r="F24" s="477"/>
    </row>
    <row r="25" spans="1:6" ht="40.200000000000003" x14ac:dyDescent="0.3">
      <c r="A25" s="470" t="s">
        <v>968</v>
      </c>
      <c r="B25" s="475" t="s">
        <v>969</v>
      </c>
      <c r="C25" s="480"/>
      <c r="D25" s="58"/>
      <c r="E25" s="477"/>
      <c r="F25" s="477"/>
    </row>
    <row r="26" spans="1:6" ht="40.200000000000003" x14ac:dyDescent="0.3">
      <c r="A26" s="470" t="s">
        <v>970</v>
      </c>
      <c r="B26" s="475" t="s">
        <v>971</v>
      </c>
      <c r="C26" s="480"/>
      <c r="D26" s="58"/>
      <c r="E26" s="477"/>
      <c r="F26" s="477"/>
    </row>
    <row r="27" spans="1:6" ht="40.200000000000003" x14ac:dyDescent="0.3">
      <c r="A27" s="470" t="s">
        <v>972</v>
      </c>
      <c r="B27" s="475" t="s">
        <v>973</v>
      </c>
      <c r="C27" s="480"/>
      <c r="D27" s="58"/>
      <c r="E27" s="477"/>
      <c r="F27" s="477"/>
    </row>
    <row r="28" spans="1:6" ht="40.200000000000003" x14ac:dyDescent="0.3">
      <c r="A28" s="470" t="s">
        <v>998</v>
      </c>
      <c r="B28" s="475" t="s">
        <v>1528</v>
      </c>
      <c r="C28" s="480"/>
      <c r="D28" s="58"/>
      <c r="E28" s="477"/>
      <c r="F28" s="477" t="s">
        <v>1343</v>
      </c>
    </row>
    <row r="29" spans="1:6" ht="40.200000000000003" x14ac:dyDescent="0.3">
      <c r="A29" s="470" t="s">
        <v>1000</v>
      </c>
      <c r="B29" s="475" t="s">
        <v>1529</v>
      </c>
      <c r="C29" s="480"/>
      <c r="D29" s="58"/>
      <c r="E29" s="477"/>
      <c r="F29" s="477" t="s">
        <v>1343</v>
      </c>
    </row>
    <row r="30" spans="1:6" ht="40.200000000000003" x14ac:dyDescent="0.3">
      <c r="A30" s="470" t="s">
        <v>1002</v>
      </c>
      <c r="B30" s="475" t="s">
        <v>1530</v>
      </c>
      <c r="C30" s="480"/>
      <c r="D30" s="58"/>
      <c r="E30" s="477"/>
      <c r="F30" s="477" t="s">
        <v>1343</v>
      </c>
    </row>
    <row r="31" spans="1:6" ht="40.200000000000003" x14ac:dyDescent="0.3">
      <c r="A31" s="470" t="s">
        <v>1004</v>
      </c>
      <c r="B31" s="475" t="s">
        <v>1531</v>
      </c>
      <c r="C31" s="480"/>
      <c r="D31" s="58"/>
      <c r="E31" s="477"/>
      <c r="F31" s="477" t="s">
        <v>1343</v>
      </c>
    </row>
    <row r="32" spans="1:6" ht="40.200000000000003" x14ac:dyDescent="0.3">
      <c r="A32" s="470" t="s">
        <v>1006</v>
      </c>
      <c r="B32" s="475" t="s">
        <v>1532</v>
      </c>
      <c r="C32" s="480"/>
      <c r="D32" s="58"/>
      <c r="E32" s="477"/>
      <c r="F32" s="477" t="s">
        <v>1343</v>
      </c>
    </row>
    <row r="33" spans="1:6" ht="66.599999999999994" x14ac:dyDescent="0.3">
      <c r="A33" s="470" t="s">
        <v>1008</v>
      </c>
      <c r="B33" s="475" t="s">
        <v>1533</v>
      </c>
      <c r="C33" s="480"/>
      <c r="D33" s="58"/>
      <c r="E33" s="477"/>
      <c r="F33" s="477" t="s">
        <v>1343</v>
      </c>
    </row>
    <row r="34" spans="1:6" ht="53.4" x14ac:dyDescent="0.3">
      <c r="A34" s="470" t="s">
        <v>1010</v>
      </c>
      <c r="B34" s="475" t="s">
        <v>1246</v>
      </c>
      <c r="C34" s="480"/>
      <c r="D34" s="58"/>
      <c r="E34" s="477"/>
      <c r="F34" s="477" t="s">
        <v>1343</v>
      </c>
    </row>
    <row r="35" spans="1:6" ht="40.200000000000003" x14ac:dyDescent="0.3">
      <c r="A35" s="470" t="s">
        <v>1012</v>
      </c>
      <c r="B35" s="475" t="s">
        <v>1247</v>
      </c>
      <c r="C35" s="480"/>
      <c r="D35" s="58"/>
      <c r="E35" s="477"/>
      <c r="F35" s="477" t="s">
        <v>1343</v>
      </c>
    </row>
    <row r="36" spans="1:6" ht="40.200000000000003" x14ac:dyDescent="0.3">
      <c r="A36" s="470" t="s">
        <v>1014</v>
      </c>
      <c r="B36" s="475" t="s">
        <v>1534</v>
      </c>
      <c r="C36" s="480"/>
      <c r="D36" s="58"/>
      <c r="E36" s="477"/>
      <c r="F36" s="477" t="s">
        <v>1343</v>
      </c>
    </row>
    <row r="37" spans="1:6" ht="40.200000000000003" x14ac:dyDescent="0.3">
      <c r="A37" s="470" t="s">
        <v>1016</v>
      </c>
      <c r="B37" s="475" t="s">
        <v>1535</v>
      </c>
      <c r="C37" s="480"/>
      <c r="D37" s="58"/>
      <c r="E37" s="477"/>
      <c r="F37" s="477" t="s">
        <v>1343</v>
      </c>
    </row>
    <row r="38" spans="1:6" ht="40.200000000000003" x14ac:dyDescent="0.3">
      <c r="A38" s="470" t="s">
        <v>1018</v>
      </c>
      <c r="B38" s="475" t="s">
        <v>1536</v>
      </c>
      <c r="C38" s="480"/>
      <c r="D38" s="58"/>
      <c r="E38" s="477"/>
      <c r="F38" s="477" t="s">
        <v>1343</v>
      </c>
    </row>
    <row r="39" spans="1:6" ht="40.200000000000003" x14ac:dyDescent="0.3">
      <c r="A39" s="470" t="s">
        <v>1020</v>
      </c>
      <c r="B39" s="475" t="s">
        <v>1537</v>
      </c>
      <c r="C39" s="480"/>
      <c r="D39" s="58"/>
      <c r="E39" s="477"/>
      <c r="F39" s="477" t="s">
        <v>1343</v>
      </c>
    </row>
    <row r="40" spans="1:6" ht="53.4" x14ac:dyDescent="0.3">
      <c r="A40" s="470" t="s">
        <v>1022</v>
      </c>
      <c r="B40" s="475" t="s">
        <v>1538</v>
      </c>
      <c r="C40" s="480"/>
      <c r="D40" s="58"/>
      <c r="E40" s="477"/>
      <c r="F40" s="477" t="s">
        <v>1343</v>
      </c>
    </row>
    <row r="41" spans="1:6" ht="53.4" x14ac:dyDescent="0.3">
      <c r="A41" s="470" t="s">
        <v>1024</v>
      </c>
      <c r="B41" s="475" t="s">
        <v>1539</v>
      </c>
      <c r="C41" s="480"/>
      <c r="D41" s="58"/>
      <c r="E41" s="477"/>
      <c r="F41" s="477" t="s">
        <v>1343</v>
      </c>
    </row>
    <row r="42" spans="1:6" ht="40.200000000000003" x14ac:dyDescent="0.3">
      <c r="A42" s="470" t="s">
        <v>1026</v>
      </c>
      <c r="B42" s="475" t="s">
        <v>1248</v>
      </c>
      <c r="C42" s="480"/>
      <c r="D42" s="58"/>
      <c r="E42" s="477"/>
      <c r="F42" s="477" t="s">
        <v>1343</v>
      </c>
    </row>
    <row r="43" spans="1:6" ht="40.200000000000003" x14ac:dyDescent="0.3">
      <c r="A43" s="470" t="s">
        <v>1028</v>
      </c>
      <c r="B43" s="475" t="s">
        <v>1540</v>
      </c>
      <c r="C43" s="480"/>
      <c r="D43" s="58"/>
      <c r="E43" s="477"/>
      <c r="F43" s="477" t="s">
        <v>1343</v>
      </c>
    </row>
    <row r="44" spans="1:6" ht="40.200000000000003" x14ac:dyDescent="0.3">
      <c r="A44" s="470" t="s">
        <v>1030</v>
      </c>
      <c r="B44" s="475" t="s">
        <v>1249</v>
      </c>
      <c r="C44" s="480"/>
      <c r="D44" s="58"/>
      <c r="E44" s="477"/>
      <c r="F44" s="477" t="s">
        <v>1343</v>
      </c>
    </row>
    <row r="45" spans="1:6" ht="53.4" x14ac:dyDescent="0.3">
      <c r="A45" s="471" t="s">
        <v>1032</v>
      </c>
      <c r="B45" s="476"/>
      <c r="C45" s="476" t="s">
        <v>974</v>
      </c>
      <c r="D45" s="58"/>
      <c r="E45" s="477"/>
      <c r="F45" s="477"/>
    </row>
    <row r="46" spans="1:6" ht="53.4" x14ac:dyDescent="0.3">
      <c r="A46" s="471" t="s">
        <v>1034</v>
      </c>
      <c r="B46" s="476"/>
      <c r="C46" s="476" t="s">
        <v>975</v>
      </c>
      <c r="D46" s="58"/>
      <c r="E46" s="477"/>
      <c r="F46" s="477" t="s">
        <v>976</v>
      </c>
    </row>
    <row r="47" spans="1:6" ht="53.4" x14ac:dyDescent="0.3">
      <c r="A47" s="471" t="s">
        <v>1036</v>
      </c>
      <c r="B47" s="476"/>
      <c r="C47" s="476" t="s">
        <v>977</v>
      </c>
      <c r="D47" s="58"/>
      <c r="E47" s="477"/>
      <c r="F47" s="477" t="s">
        <v>976</v>
      </c>
    </row>
    <row r="48" spans="1:6" ht="53.4" x14ac:dyDescent="0.3">
      <c r="A48" s="471" t="s">
        <v>1038</v>
      </c>
      <c r="B48" s="476"/>
      <c r="C48" s="476" t="s">
        <v>978</v>
      </c>
      <c r="D48" s="58"/>
      <c r="E48" s="477"/>
      <c r="F48" s="477" t="s">
        <v>976</v>
      </c>
    </row>
    <row r="49" spans="1:6" ht="53.4" x14ac:dyDescent="0.3">
      <c r="A49" s="471" t="s">
        <v>1040</v>
      </c>
      <c r="B49" s="476"/>
      <c r="C49" s="476" t="s">
        <v>979</v>
      </c>
      <c r="D49" s="58"/>
      <c r="E49" s="477"/>
      <c r="F49" s="477" t="s">
        <v>976</v>
      </c>
    </row>
    <row r="50" spans="1:6" ht="53.4" x14ac:dyDescent="0.3">
      <c r="A50" s="471" t="s">
        <v>1042</v>
      </c>
      <c r="B50" s="476"/>
      <c r="C50" s="476" t="s">
        <v>980</v>
      </c>
      <c r="D50" s="58"/>
      <c r="E50" s="477"/>
      <c r="F50" s="477" t="s">
        <v>976</v>
      </c>
    </row>
    <row r="51" spans="1:6" ht="53.4" x14ac:dyDescent="0.3">
      <c r="A51" s="471" t="s">
        <v>1044</v>
      </c>
      <c r="B51" s="476"/>
      <c r="C51" s="476" t="s">
        <v>981</v>
      </c>
      <c r="D51" s="58"/>
      <c r="E51" s="477"/>
      <c r="F51" s="477" t="s">
        <v>976</v>
      </c>
    </row>
    <row r="52" spans="1:6" ht="53.4" x14ac:dyDescent="0.3">
      <c r="A52" s="471" t="s">
        <v>1046</v>
      </c>
      <c r="B52" s="476"/>
      <c r="C52" s="476" t="s">
        <v>982</v>
      </c>
      <c r="D52" s="58"/>
      <c r="E52" s="477"/>
      <c r="F52" s="477" t="s">
        <v>976</v>
      </c>
    </row>
    <row r="53" spans="1:6" ht="53.4" x14ac:dyDescent="0.3">
      <c r="A53" s="471" t="s">
        <v>1048</v>
      </c>
      <c r="B53" s="476"/>
      <c r="C53" s="476" t="s">
        <v>983</v>
      </c>
      <c r="D53" s="58"/>
      <c r="E53" s="477"/>
      <c r="F53" s="477"/>
    </row>
    <row r="54" spans="1:6" ht="93" x14ac:dyDescent="0.3">
      <c r="A54" s="471" t="s">
        <v>1050</v>
      </c>
      <c r="B54" s="476"/>
      <c r="C54" s="476" t="s">
        <v>984</v>
      </c>
      <c r="D54" s="58"/>
      <c r="E54" s="477"/>
      <c r="F54" s="477"/>
    </row>
    <row r="55" spans="1:6" ht="40.200000000000003" x14ac:dyDescent="0.3">
      <c r="A55" s="471" t="s">
        <v>1052</v>
      </c>
      <c r="B55" s="476"/>
      <c r="C55" s="476" t="s">
        <v>985</v>
      </c>
      <c r="D55" s="58"/>
      <c r="E55" s="477"/>
      <c r="F55" s="477"/>
    </row>
    <row r="56" spans="1:6" ht="40.200000000000003" x14ac:dyDescent="0.3">
      <c r="A56" s="471" t="s">
        <v>1054</v>
      </c>
      <c r="B56" s="476"/>
      <c r="C56" s="476" t="s">
        <v>986</v>
      </c>
      <c r="D56" s="58"/>
      <c r="E56" s="477"/>
      <c r="F56" s="477"/>
    </row>
    <row r="57" spans="1:6" ht="40.200000000000003" x14ac:dyDescent="0.3">
      <c r="A57" s="471" t="s">
        <v>1056</v>
      </c>
      <c r="B57" s="476"/>
      <c r="C57" s="476" t="s">
        <v>987</v>
      </c>
      <c r="D57" s="58"/>
      <c r="E57" s="477"/>
      <c r="F57" s="477"/>
    </row>
    <row r="58" spans="1:6" ht="40.200000000000003" x14ac:dyDescent="0.3">
      <c r="A58" s="471" t="s">
        <v>1058</v>
      </c>
      <c r="B58" s="476"/>
      <c r="C58" s="476" t="s">
        <v>988</v>
      </c>
      <c r="D58" s="58"/>
      <c r="E58" s="477"/>
      <c r="F58" s="477"/>
    </row>
    <row r="59" spans="1:6" ht="40.200000000000003" x14ac:dyDescent="0.3">
      <c r="A59" s="471" t="s">
        <v>1060</v>
      </c>
      <c r="B59" s="476"/>
      <c r="C59" s="476" t="s">
        <v>989</v>
      </c>
      <c r="D59" s="58"/>
      <c r="E59" s="477"/>
      <c r="F59" s="477"/>
    </row>
    <row r="60" spans="1:6" ht="27" x14ac:dyDescent="0.3">
      <c r="A60" s="471" t="s">
        <v>1062</v>
      </c>
      <c r="B60" s="476"/>
      <c r="C60" s="476" t="s">
        <v>990</v>
      </c>
      <c r="D60" s="58"/>
      <c r="E60" s="477"/>
      <c r="F60" s="477"/>
    </row>
    <row r="61" spans="1:6" ht="53.4" x14ac:dyDescent="0.3">
      <c r="A61" s="471" t="s">
        <v>1064</v>
      </c>
      <c r="B61" s="476"/>
      <c r="C61" s="476" t="s">
        <v>992</v>
      </c>
      <c r="D61" s="58"/>
      <c r="E61" s="477"/>
      <c r="F61" s="477" t="s">
        <v>993</v>
      </c>
    </row>
    <row r="62" spans="1:6" ht="53.4" x14ac:dyDescent="0.3">
      <c r="A62" s="471" t="s">
        <v>1066</v>
      </c>
      <c r="B62" s="476"/>
      <c r="C62" s="476" t="s">
        <v>994</v>
      </c>
      <c r="D62" s="58"/>
      <c r="E62" s="477"/>
      <c r="F62" s="477" t="s">
        <v>993</v>
      </c>
    </row>
    <row r="63" spans="1:6" ht="53.4" x14ac:dyDescent="0.3">
      <c r="A63" s="471" t="s">
        <v>1067</v>
      </c>
      <c r="B63" s="476"/>
      <c r="C63" s="476" t="s">
        <v>995</v>
      </c>
      <c r="D63" s="58"/>
      <c r="E63" s="477"/>
      <c r="F63" s="477" t="s">
        <v>993</v>
      </c>
    </row>
    <row r="64" spans="1:6" ht="53.4" x14ac:dyDescent="0.3">
      <c r="A64" s="471" t="s">
        <v>1069</v>
      </c>
      <c r="B64" s="476"/>
      <c r="C64" s="476" t="s">
        <v>996</v>
      </c>
      <c r="D64" s="58"/>
      <c r="E64" s="477"/>
      <c r="F64" s="477" t="s">
        <v>993</v>
      </c>
    </row>
    <row r="65" spans="1:6" ht="53.4" x14ac:dyDescent="0.3">
      <c r="A65" s="471" t="s">
        <v>1071</v>
      </c>
      <c r="B65" s="476"/>
      <c r="C65" s="476" t="s">
        <v>997</v>
      </c>
      <c r="D65" s="58"/>
      <c r="E65" s="477"/>
      <c r="F65" s="477" t="s">
        <v>993</v>
      </c>
    </row>
    <row r="66" spans="1:6" ht="14.4" x14ac:dyDescent="0.3">
      <c r="A66" s="471" t="s">
        <v>1073</v>
      </c>
      <c r="B66" s="476"/>
      <c r="C66" s="476" t="s">
        <v>1251</v>
      </c>
      <c r="D66" s="58"/>
      <c r="E66" s="477"/>
      <c r="F66" s="477" t="s">
        <v>991</v>
      </c>
    </row>
    <row r="67" spans="1:6" ht="14.4" x14ac:dyDescent="0.3">
      <c r="A67" s="471" t="s">
        <v>1075</v>
      </c>
      <c r="B67" s="476"/>
      <c r="C67" s="476" t="s">
        <v>1252</v>
      </c>
      <c r="D67" s="58"/>
      <c r="E67" s="477"/>
      <c r="F67" s="477" t="s">
        <v>991</v>
      </c>
    </row>
    <row r="68" spans="1:6" ht="14.4" x14ac:dyDescent="0.3">
      <c r="A68" s="471" t="s">
        <v>1077</v>
      </c>
      <c r="B68" s="476"/>
      <c r="C68" s="476" t="s">
        <v>1253</v>
      </c>
      <c r="D68" s="58"/>
      <c r="E68" s="477"/>
      <c r="F68" s="477" t="s">
        <v>991</v>
      </c>
    </row>
    <row r="69" spans="1:6" ht="27" x14ac:dyDescent="0.3">
      <c r="A69" s="471" t="s">
        <v>1079</v>
      </c>
      <c r="B69" s="476"/>
      <c r="C69" s="476" t="s">
        <v>1254</v>
      </c>
      <c r="D69" s="58"/>
      <c r="E69" s="477"/>
      <c r="F69" s="477" t="s">
        <v>991</v>
      </c>
    </row>
    <row r="70" spans="1:6" ht="14.4" x14ac:dyDescent="0.3">
      <c r="A70" s="471" t="s">
        <v>1081</v>
      </c>
      <c r="B70" s="476"/>
      <c r="C70" s="476" t="s">
        <v>1255</v>
      </c>
      <c r="D70" s="58"/>
      <c r="E70" s="477"/>
      <c r="F70" s="477" t="s">
        <v>991</v>
      </c>
    </row>
    <row r="71" spans="1:6" ht="27" x14ac:dyDescent="0.3">
      <c r="A71" s="471" t="s">
        <v>1083</v>
      </c>
      <c r="B71" s="476"/>
      <c r="C71" s="476" t="s">
        <v>1256</v>
      </c>
      <c r="D71" s="58"/>
      <c r="E71" s="477"/>
      <c r="F71" s="477" t="s">
        <v>991</v>
      </c>
    </row>
    <row r="72" spans="1:6" ht="27" x14ac:dyDescent="0.3">
      <c r="A72" s="471" t="s">
        <v>1085</v>
      </c>
      <c r="B72" s="476"/>
      <c r="C72" s="476" t="s">
        <v>1257</v>
      </c>
      <c r="D72" s="58"/>
      <c r="E72" s="477"/>
      <c r="F72" s="477" t="s">
        <v>991</v>
      </c>
    </row>
    <row r="73" spans="1:6" ht="27" x14ac:dyDescent="0.3">
      <c r="A73" s="471" t="s">
        <v>1087</v>
      </c>
      <c r="B73" s="476"/>
      <c r="C73" s="476" t="s">
        <v>1258</v>
      </c>
      <c r="D73" s="58"/>
      <c r="E73" s="477"/>
      <c r="F73" s="477" t="s">
        <v>991</v>
      </c>
    </row>
    <row r="74" spans="1:6" ht="27" x14ac:dyDescent="0.3">
      <c r="A74" s="471" t="s">
        <v>1089</v>
      </c>
      <c r="B74" s="476"/>
      <c r="C74" s="476" t="s">
        <v>1259</v>
      </c>
      <c r="D74" s="58"/>
      <c r="E74" s="477"/>
      <c r="F74" s="477" t="s">
        <v>991</v>
      </c>
    </row>
    <row r="75" spans="1:6" ht="27" x14ac:dyDescent="0.3">
      <c r="A75" s="471" t="s">
        <v>1091</v>
      </c>
      <c r="B75" s="476"/>
      <c r="C75" s="476" t="s">
        <v>1260</v>
      </c>
      <c r="D75" s="58"/>
      <c r="E75" s="477"/>
      <c r="F75" s="477" t="s">
        <v>991</v>
      </c>
    </row>
    <row r="76" spans="1:6" ht="27" x14ac:dyDescent="0.3">
      <c r="A76" s="471" t="s">
        <v>1093</v>
      </c>
      <c r="B76" s="476"/>
      <c r="C76" s="476" t="s">
        <v>1261</v>
      </c>
      <c r="D76" s="58"/>
      <c r="E76" s="477"/>
      <c r="F76" s="477" t="s">
        <v>991</v>
      </c>
    </row>
    <row r="77" spans="1:6" ht="27" x14ac:dyDescent="0.3">
      <c r="A77" s="471" t="s">
        <v>1095</v>
      </c>
      <c r="B77" s="476"/>
      <c r="C77" s="476" t="s">
        <v>1262</v>
      </c>
      <c r="D77" s="58"/>
      <c r="E77" s="477"/>
      <c r="F77" s="477" t="s">
        <v>991</v>
      </c>
    </row>
    <row r="78" spans="1:6" ht="27" x14ac:dyDescent="0.3">
      <c r="A78" s="471" t="s">
        <v>1097</v>
      </c>
      <c r="B78" s="476"/>
      <c r="C78" s="476" t="s">
        <v>1263</v>
      </c>
      <c r="D78" s="58"/>
      <c r="E78" s="477"/>
      <c r="F78" s="477" t="s">
        <v>991</v>
      </c>
    </row>
    <row r="79" spans="1:6" ht="27" x14ac:dyDescent="0.3">
      <c r="A79" s="471" t="s">
        <v>1099</v>
      </c>
      <c r="B79" s="476"/>
      <c r="C79" s="476" t="s">
        <v>1264</v>
      </c>
      <c r="D79" s="58"/>
      <c r="E79" s="477"/>
      <c r="F79" s="477" t="s">
        <v>991</v>
      </c>
    </row>
    <row r="80" spans="1:6" ht="27" x14ac:dyDescent="0.3">
      <c r="A80" s="471" t="s">
        <v>1101</v>
      </c>
      <c r="B80" s="476"/>
      <c r="C80" s="476" t="s">
        <v>1265</v>
      </c>
      <c r="D80" s="58"/>
      <c r="E80" s="477"/>
      <c r="F80" s="477" t="s">
        <v>991</v>
      </c>
    </row>
    <row r="81" spans="1:6" ht="14.4" x14ac:dyDescent="0.3">
      <c r="A81" s="471" t="s">
        <v>1103</v>
      </c>
      <c r="B81" s="476"/>
      <c r="C81" s="476" t="s">
        <v>1266</v>
      </c>
      <c r="D81" s="58"/>
      <c r="E81" s="477"/>
      <c r="F81" s="477" t="s">
        <v>991</v>
      </c>
    </row>
    <row r="82" spans="1:6" ht="14.4" x14ac:dyDescent="0.3">
      <c r="A82" s="471" t="s">
        <v>1105</v>
      </c>
      <c r="B82" s="476"/>
      <c r="C82" s="476" t="s">
        <v>1267</v>
      </c>
      <c r="D82" s="58"/>
      <c r="E82" s="477"/>
      <c r="F82" s="477" t="s">
        <v>991</v>
      </c>
    </row>
    <row r="83" spans="1:6" ht="14.4" x14ac:dyDescent="0.3">
      <c r="A83" s="471" t="s">
        <v>1107</v>
      </c>
      <c r="B83" s="476"/>
      <c r="C83" s="476" t="s">
        <v>1268</v>
      </c>
      <c r="D83" s="58"/>
      <c r="E83" s="477"/>
      <c r="F83" s="477" t="s">
        <v>991</v>
      </c>
    </row>
    <row r="84" spans="1:6" ht="27" x14ac:dyDescent="0.3">
      <c r="A84" s="471" t="s">
        <v>1109</v>
      </c>
      <c r="B84" s="476"/>
      <c r="C84" s="476" t="s">
        <v>1269</v>
      </c>
      <c r="D84" s="58"/>
      <c r="E84" s="477"/>
      <c r="F84" s="477" t="s">
        <v>991</v>
      </c>
    </row>
    <row r="85" spans="1:6" ht="14.4" x14ac:dyDescent="0.3">
      <c r="A85" s="471" t="s">
        <v>1111</v>
      </c>
      <c r="B85" s="476"/>
      <c r="C85" s="476" t="s">
        <v>1270</v>
      </c>
      <c r="D85" s="58"/>
      <c r="E85" s="477"/>
      <c r="F85" s="477" t="s">
        <v>991</v>
      </c>
    </row>
    <row r="86" spans="1:6" ht="14.4" x14ac:dyDescent="0.3">
      <c r="A86" s="471" t="s">
        <v>1113</v>
      </c>
      <c r="B86" s="476"/>
      <c r="C86" s="476" t="s">
        <v>1271</v>
      </c>
      <c r="D86" s="58"/>
      <c r="E86" s="477"/>
      <c r="F86" s="477" t="s">
        <v>991</v>
      </c>
    </row>
    <row r="87" spans="1:6" ht="27" x14ac:dyDescent="0.3">
      <c r="A87" s="471" t="s">
        <v>1115</v>
      </c>
      <c r="B87" s="476"/>
      <c r="C87" s="476" t="s">
        <v>1272</v>
      </c>
      <c r="D87" s="58"/>
      <c r="E87" s="477"/>
      <c r="F87" s="477" t="s">
        <v>991</v>
      </c>
    </row>
    <row r="88" spans="1:6" ht="14.4" x14ac:dyDescent="0.3">
      <c r="A88" s="471" t="s">
        <v>1117</v>
      </c>
      <c r="B88" s="476"/>
      <c r="C88" s="476" t="s">
        <v>1273</v>
      </c>
      <c r="D88" s="58"/>
      <c r="E88" s="477"/>
      <c r="F88" s="477" t="s">
        <v>991</v>
      </c>
    </row>
    <row r="89" spans="1:6" ht="14.4" x14ac:dyDescent="0.3">
      <c r="A89" s="471" t="s">
        <v>1119</v>
      </c>
      <c r="B89" s="476"/>
      <c r="C89" s="476" t="s">
        <v>1274</v>
      </c>
      <c r="D89" s="58"/>
      <c r="E89" s="477"/>
      <c r="F89" s="477" t="s">
        <v>991</v>
      </c>
    </row>
    <row r="90" spans="1:6" ht="14.4" x14ac:dyDescent="0.3">
      <c r="A90" s="471" t="s">
        <v>1121</v>
      </c>
      <c r="B90" s="476"/>
      <c r="C90" s="476" t="s">
        <v>1275</v>
      </c>
      <c r="D90" s="58"/>
      <c r="E90" s="477"/>
      <c r="F90" s="477" t="s">
        <v>991</v>
      </c>
    </row>
    <row r="91" spans="1:6" ht="14.4" x14ac:dyDescent="0.3">
      <c r="A91" s="471" t="s">
        <v>1123</v>
      </c>
      <c r="B91" s="476"/>
      <c r="C91" s="476" t="s">
        <v>1276</v>
      </c>
      <c r="D91" s="58"/>
      <c r="E91" s="477"/>
      <c r="F91" s="477" t="s">
        <v>991</v>
      </c>
    </row>
    <row r="92" spans="1:6" ht="14.4" x14ac:dyDescent="0.3">
      <c r="A92" s="471" t="s">
        <v>1125</v>
      </c>
      <c r="B92" s="476"/>
      <c r="C92" s="476" t="s">
        <v>1277</v>
      </c>
      <c r="D92" s="58"/>
      <c r="E92" s="477"/>
      <c r="F92" s="477" t="s">
        <v>991</v>
      </c>
    </row>
    <row r="93" spans="1:6" ht="14.4" x14ac:dyDescent="0.3">
      <c r="A93" s="471" t="s">
        <v>1127</v>
      </c>
      <c r="B93" s="476"/>
      <c r="C93" s="476" t="s">
        <v>1278</v>
      </c>
      <c r="D93" s="58"/>
      <c r="E93" s="477"/>
      <c r="F93" s="477" t="s">
        <v>991</v>
      </c>
    </row>
    <row r="94" spans="1:6" ht="14.4" x14ac:dyDescent="0.3">
      <c r="A94" s="471" t="s">
        <v>1129</v>
      </c>
      <c r="B94" s="476"/>
      <c r="C94" s="476" t="s">
        <v>1279</v>
      </c>
      <c r="D94" s="58"/>
      <c r="E94" s="477"/>
      <c r="F94" s="477" t="s">
        <v>991</v>
      </c>
    </row>
    <row r="95" spans="1:6" ht="14.4" x14ac:dyDescent="0.3">
      <c r="A95" s="471" t="s">
        <v>1131</v>
      </c>
      <c r="B95" s="476"/>
      <c r="C95" s="476" t="s">
        <v>1280</v>
      </c>
      <c r="D95" s="58"/>
      <c r="E95" s="477"/>
      <c r="F95" s="477" t="s">
        <v>991</v>
      </c>
    </row>
    <row r="96" spans="1:6" ht="27" x14ac:dyDescent="0.3">
      <c r="A96" s="471" t="s">
        <v>1133</v>
      </c>
      <c r="B96" s="476"/>
      <c r="C96" s="476" t="s">
        <v>1281</v>
      </c>
      <c r="D96" s="58"/>
      <c r="E96" s="477"/>
      <c r="F96" s="477" t="s">
        <v>991</v>
      </c>
    </row>
    <row r="97" spans="1:6" ht="27" x14ac:dyDescent="0.3">
      <c r="A97" s="471" t="s">
        <v>1135</v>
      </c>
      <c r="B97" s="476"/>
      <c r="C97" s="476" t="s">
        <v>1282</v>
      </c>
      <c r="D97" s="58"/>
      <c r="E97" s="477"/>
      <c r="F97" s="477" t="s">
        <v>991</v>
      </c>
    </row>
    <row r="98" spans="1:6" ht="14.4" x14ac:dyDescent="0.3">
      <c r="A98" s="471" t="s">
        <v>1137</v>
      </c>
      <c r="B98" s="476"/>
      <c r="C98" s="476" t="s">
        <v>1283</v>
      </c>
      <c r="D98" s="58"/>
      <c r="E98" s="477"/>
      <c r="F98" s="477" t="s">
        <v>991</v>
      </c>
    </row>
    <row r="99" spans="1:6" ht="14.4" x14ac:dyDescent="0.3">
      <c r="A99" s="471" t="s">
        <v>1139</v>
      </c>
      <c r="B99" s="476"/>
      <c r="C99" s="476" t="s">
        <v>1284</v>
      </c>
      <c r="D99" s="58"/>
      <c r="E99" s="477"/>
      <c r="F99" s="477" t="s">
        <v>991</v>
      </c>
    </row>
    <row r="100" spans="1:6" ht="14.4" x14ac:dyDescent="0.3">
      <c r="A100" s="471" t="s">
        <v>1141</v>
      </c>
      <c r="B100" s="476"/>
      <c r="C100" s="476" t="s">
        <v>1285</v>
      </c>
      <c r="D100" s="58"/>
      <c r="E100" s="477"/>
      <c r="F100" s="477" t="s">
        <v>991</v>
      </c>
    </row>
    <row r="101" spans="1:6" ht="14.4" x14ac:dyDescent="0.3">
      <c r="A101" s="471" t="s">
        <v>1143</v>
      </c>
      <c r="B101" s="476"/>
      <c r="C101" s="476" t="s">
        <v>1286</v>
      </c>
      <c r="D101" s="58"/>
      <c r="E101" s="477"/>
      <c r="F101" s="477" t="s">
        <v>991</v>
      </c>
    </row>
    <row r="102" spans="1:6" ht="14.4" x14ac:dyDescent="0.3">
      <c r="A102" s="471" t="s">
        <v>1145</v>
      </c>
      <c r="B102" s="476"/>
      <c r="C102" s="476" t="s">
        <v>1287</v>
      </c>
      <c r="D102" s="58"/>
      <c r="E102" s="477"/>
      <c r="F102" s="477" t="s">
        <v>991</v>
      </c>
    </row>
    <row r="103" spans="1:6" ht="14.4" x14ac:dyDescent="0.3">
      <c r="A103" s="471" t="s">
        <v>1147</v>
      </c>
      <c r="B103" s="476"/>
      <c r="C103" s="476" t="s">
        <v>1288</v>
      </c>
      <c r="D103" s="58"/>
      <c r="E103" s="477"/>
      <c r="F103" s="477" t="s">
        <v>991</v>
      </c>
    </row>
    <row r="104" spans="1:6" ht="14.4" x14ac:dyDescent="0.3">
      <c r="A104" s="471" t="s">
        <v>1149</v>
      </c>
      <c r="B104" s="476"/>
      <c r="C104" s="476" t="s">
        <v>1289</v>
      </c>
      <c r="D104" s="58"/>
      <c r="E104" s="477"/>
      <c r="F104" s="477" t="s">
        <v>991</v>
      </c>
    </row>
    <row r="105" spans="1:6" ht="14.4" x14ac:dyDescent="0.3">
      <c r="A105" s="471" t="s">
        <v>1151</v>
      </c>
      <c r="B105" s="476"/>
      <c r="C105" s="476" t="s">
        <v>1290</v>
      </c>
      <c r="D105" s="58"/>
      <c r="E105" s="477"/>
      <c r="F105" s="477" t="s">
        <v>991</v>
      </c>
    </row>
    <row r="106" spans="1:6" ht="14.4" x14ac:dyDescent="0.3">
      <c r="A106" s="471" t="s">
        <v>1153</v>
      </c>
      <c r="B106" s="476"/>
      <c r="C106" s="476" t="s">
        <v>1291</v>
      </c>
      <c r="D106" s="58"/>
      <c r="E106" s="477"/>
      <c r="F106" s="477" t="s">
        <v>991</v>
      </c>
    </row>
    <row r="107" spans="1:6" ht="14.4" x14ac:dyDescent="0.3">
      <c r="A107" s="471" t="s">
        <v>1155</v>
      </c>
      <c r="B107" s="476"/>
      <c r="C107" s="476" t="s">
        <v>1292</v>
      </c>
      <c r="D107" s="58"/>
      <c r="E107" s="477"/>
      <c r="F107" s="477" t="s">
        <v>991</v>
      </c>
    </row>
    <row r="108" spans="1:6" ht="14.4" x14ac:dyDescent="0.3">
      <c r="A108" s="471" t="s">
        <v>1157</v>
      </c>
      <c r="B108" s="476"/>
      <c r="C108" s="476" t="s">
        <v>1293</v>
      </c>
      <c r="D108" s="58"/>
      <c r="E108" s="477"/>
      <c r="F108" s="477" t="s">
        <v>991</v>
      </c>
    </row>
    <row r="109" spans="1:6" ht="27" x14ac:dyDescent="0.3">
      <c r="A109" s="471" t="s">
        <v>1159</v>
      </c>
      <c r="B109" s="476"/>
      <c r="C109" s="476" t="s">
        <v>1294</v>
      </c>
      <c r="D109" s="58"/>
      <c r="E109" s="477"/>
      <c r="F109" s="477" t="s">
        <v>991</v>
      </c>
    </row>
    <row r="110" spans="1:6" ht="14.4" x14ac:dyDescent="0.3">
      <c r="A110" s="471" t="s">
        <v>1161</v>
      </c>
      <c r="B110" s="476"/>
      <c r="C110" s="476" t="s">
        <v>1295</v>
      </c>
      <c r="D110" s="58"/>
      <c r="E110" s="477"/>
      <c r="F110" s="477" t="s">
        <v>991</v>
      </c>
    </row>
    <row r="111" spans="1:6" ht="14.4" x14ac:dyDescent="0.3">
      <c r="A111" s="471" t="s">
        <v>1163</v>
      </c>
      <c r="B111" s="476"/>
      <c r="C111" s="476" t="s">
        <v>1296</v>
      </c>
      <c r="D111" s="58"/>
      <c r="E111" s="477"/>
      <c r="F111" s="477" t="s">
        <v>991</v>
      </c>
    </row>
    <row r="112" spans="1:6" ht="14.4" x14ac:dyDescent="0.3">
      <c r="A112" s="471" t="s">
        <v>1164</v>
      </c>
      <c r="B112" s="476"/>
      <c r="C112" s="476" t="s">
        <v>1297</v>
      </c>
      <c r="D112" s="58"/>
      <c r="E112" s="477"/>
      <c r="F112" s="477" t="s">
        <v>991</v>
      </c>
    </row>
    <row r="113" spans="1:6" ht="14.4" x14ac:dyDescent="0.3">
      <c r="A113" s="471" t="s">
        <v>1165</v>
      </c>
      <c r="B113" s="476"/>
      <c r="C113" s="476" t="s">
        <v>1298</v>
      </c>
      <c r="D113" s="58"/>
      <c r="E113" s="477"/>
      <c r="F113" s="477" t="s">
        <v>991</v>
      </c>
    </row>
    <row r="114" spans="1:6" ht="14.4" x14ac:dyDescent="0.3">
      <c r="A114" s="471" t="s">
        <v>1166</v>
      </c>
      <c r="B114" s="476"/>
      <c r="C114" s="476" t="s">
        <v>1299</v>
      </c>
      <c r="D114" s="58"/>
      <c r="E114" s="477"/>
      <c r="F114" s="477" t="s">
        <v>991</v>
      </c>
    </row>
    <row r="115" spans="1:6" ht="14.4" x14ac:dyDescent="0.3">
      <c r="A115" s="471" t="s">
        <v>1167</v>
      </c>
      <c r="B115" s="476"/>
      <c r="C115" s="476" t="s">
        <v>1300</v>
      </c>
      <c r="D115" s="58"/>
      <c r="E115" s="477"/>
      <c r="F115" s="477" t="s">
        <v>991</v>
      </c>
    </row>
    <row r="116" spans="1:6" ht="27" x14ac:dyDescent="0.3">
      <c r="A116" s="471" t="s">
        <v>1168</v>
      </c>
      <c r="B116" s="476"/>
      <c r="C116" s="476" t="s">
        <v>1187</v>
      </c>
      <c r="D116" s="58"/>
      <c r="E116" s="477"/>
      <c r="F116" s="477" t="s">
        <v>1301</v>
      </c>
    </row>
    <row r="117" spans="1:6" ht="27" x14ac:dyDescent="0.3">
      <c r="A117" s="471" t="s">
        <v>1169</v>
      </c>
      <c r="B117" s="476"/>
      <c r="C117" s="476" t="s">
        <v>1188</v>
      </c>
      <c r="D117" s="58"/>
      <c r="E117" s="477"/>
      <c r="F117" s="477" t="s">
        <v>1301</v>
      </c>
    </row>
    <row r="118" spans="1:6" ht="40.200000000000003" x14ac:dyDescent="0.3">
      <c r="A118" s="471" t="s">
        <v>1170</v>
      </c>
      <c r="B118" s="476"/>
      <c r="C118" s="476" t="s">
        <v>1189</v>
      </c>
      <c r="D118" s="58"/>
      <c r="E118" s="477"/>
      <c r="F118" s="477" t="s">
        <v>1301</v>
      </c>
    </row>
    <row r="119" spans="1:6" ht="27" x14ac:dyDescent="0.3">
      <c r="A119" s="471" t="s">
        <v>1171</v>
      </c>
      <c r="B119" s="476"/>
      <c r="C119" s="476" t="s">
        <v>1190</v>
      </c>
      <c r="D119" s="58"/>
      <c r="E119" s="477"/>
      <c r="F119" s="477" t="s">
        <v>1301</v>
      </c>
    </row>
    <row r="120" spans="1:6" ht="40.200000000000003" x14ac:dyDescent="0.3">
      <c r="A120" s="471" t="s">
        <v>1172</v>
      </c>
      <c r="B120" s="476"/>
      <c r="C120" s="476" t="s">
        <v>1191</v>
      </c>
      <c r="D120" s="58"/>
      <c r="E120" s="477"/>
      <c r="F120" s="477" t="s">
        <v>1301</v>
      </c>
    </row>
    <row r="121" spans="1:6" ht="27" x14ac:dyDescent="0.3">
      <c r="A121" s="471" t="s">
        <v>1173</v>
      </c>
      <c r="B121" s="476"/>
      <c r="C121" s="476" t="s">
        <v>1192</v>
      </c>
      <c r="D121" s="58"/>
      <c r="E121" s="477"/>
      <c r="F121" s="477" t="s">
        <v>1301</v>
      </c>
    </row>
    <row r="122" spans="1:6" ht="27" x14ac:dyDescent="0.3">
      <c r="A122" s="471" t="s">
        <v>1174</v>
      </c>
      <c r="B122" s="476"/>
      <c r="C122" s="476" t="s">
        <v>1193</v>
      </c>
      <c r="D122" s="58"/>
      <c r="E122" s="477"/>
      <c r="F122" s="477" t="s">
        <v>1301</v>
      </c>
    </row>
    <row r="123" spans="1:6" ht="27" x14ac:dyDescent="0.3">
      <c r="A123" s="471" t="s">
        <v>1175</v>
      </c>
      <c r="B123" s="476"/>
      <c r="C123" s="476" t="s">
        <v>1194</v>
      </c>
      <c r="D123" s="58"/>
      <c r="E123" s="477"/>
      <c r="F123" s="477" t="s">
        <v>1301</v>
      </c>
    </row>
    <row r="124" spans="1:6" ht="53.4" x14ac:dyDescent="0.3">
      <c r="A124" s="471" t="s">
        <v>1176</v>
      </c>
      <c r="B124" s="476"/>
      <c r="C124" s="476" t="s">
        <v>1195</v>
      </c>
      <c r="D124" s="58"/>
      <c r="E124" s="477"/>
      <c r="F124" s="477" t="s">
        <v>1301</v>
      </c>
    </row>
    <row r="125" spans="1:6" ht="27" x14ac:dyDescent="0.3">
      <c r="A125" s="471" t="s">
        <v>1177</v>
      </c>
      <c r="B125" s="476"/>
      <c r="C125" s="476" t="s">
        <v>1196</v>
      </c>
      <c r="D125" s="58"/>
      <c r="E125" s="477"/>
      <c r="F125" s="477" t="s">
        <v>1301</v>
      </c>
    </row>
    <row r="126" spans="1:6" ht="40.200000000000003" x14ac:dyDescent="0.3">
      <c r="A126" s="471" t="s">
        <v>1178</v>
      </c>
      <c r="B126" s="476"/>
      <c r="C126" s="476" t="s">
        <v>1197</v>
      </c>
      <c r="D126" s="58"/>
      <c r="E126" s="477"/>
      <c r="F126" s="477" t="s">
        <v>1301</v>
      </c>
    </row>
    <row r="127" spans="1:6" ht="40.200000000000003" x14ac:dyDescent="0.3">
      <c r="A127" s="471" t="s">
        <v>1179</v>
      </c>
      <c r="B127" s="476"/>
      <c r="C127" s="476" t="s">
        <v>1198</v>
      </c>
      <c r="D127" s="58"/>
      <c r="E127" s="477"/>
      <c r="F127" s="477" t="s">
        <v>1301</v>
      </c>
    </row>
    <row r="128" spans="1:6" ht="40.200000000000003" x14ac:dyDescent="0.3">
      <c r="A128" s="471" t="s">
        <v>1180</v>
      </c>
      <c r="B128" s="476"/>
      <c r="C128" s="476" t="s">
        <v>1199</v>
      </c>
      <c r="D128" s="58"/>
      <c r="E128" s="477"/>
      <c r="F128" s="477" t="s">
        <v>1301</v>
      </c>
    </row>
    <row r="129" spans="1:6" ht="40.200000000000003" x14ac:dyDescent="0.3">
      <c r="A129" s="471" t="s">
        <v>1181</v>
      </c>
      <c r="B129" s="476"/>
      <c r="C129" s="476" t="s">
        <v>1200</v>
      </c>
      <c r="D129" s="58"/>
      <c r="E129" s="477"/>
      <c r="F129" s="477" t="s">
        <v>1301</v>
      </c>
    </row>
    <row r="130" spans="1:6" ht="40.200000000000003" x14ac:dyDescent="0.3">
      <c r="A130" s="471" t="s">
        <v>1182</v>
      </c>
      <c r="B130" s="476"/>
      <c r="C130" s="476" t="s">
        <v>1201</v>
      </c>
      <c r="D130" s="58"/>
      <c r="E130" s="477"/>
      <c r="F130" s="477" t="s">
        <v>1301</v>
      </c>
    </row>
    <row r="131" spans="1:6" ht="40.200000000000003" x14ac:dyDescent="0.3">
      <c r="A131" s="471" t="s">
        <v>1183</v>
      </c>
      <c r="B131" s="476"/>
      <c r="C131" s="476" t="s">
        <v>1202</v>
      </c>
      <c r="D131" s="58"/>
      <c r="E131" s="477"/>
      <c r="F131" s="477" t="s">
        <v>1301</v>
      </c>
    </row>
    <row r="132" spans="1:6" ht="27" x14ac:dyDescent="0.3">
      <c r="A132" s="471" t="s">
        <v>1184</v>
      </c>
      <c r="B132" s="476"/>
      <c r="C132" s="476" t="s">
        <v>1203</v>
      </c>
      <c r="D132" s="58"/>
      <c r="E132" s="477"/>
      <c r="F132" s="477" t="s">
        <v>1301</v>
      </c>
    </row>
    <row r="133" spans="1:6" ht="27" x14ac:dyDescent="0.3">
      <c r="A133" s="471" t="s">
        <v>1185</v>
      </c>
      <c r="B133" s="476"/>
      <c r="C133" s="476" t="s">
        <v>1204</v>
      </c>
      <c r="D133" s="58"/>
      <c r="E133" s="477"/>
      <c r="F133" s="477" t="s">
        <v>1301</v>
      </c>
    </row>
    <row r="134" spans="1:6" ht="27" x14ac:dyDescent="0.3">
      <c r="A134" s="471" t="s">
        <v>1186</v>
      </c>
      <c r="B134" s="476"/>
      <c r="C134" s="476" t="s">
        <v>1205</v>
      </c>
      <c r="D134" s="58"/>
      <c r="E134" s="477"/>
      <c r="F134" s="477" t="s">
        <v>1301</v>
      </c>
    </row>
    <row r="135" spans="1:6" ht="27" x14ac:dyDescent="0.3">
      <c r="A135" s="471" t="s">
        <v>1361</v>
      </c>
      <c r="B135" s="476"/>
      <c r="C135" s="476" t="s">
        <v>1206</v>
      </c>
      <c r="D135" s="58"/>
      <c r="E135" s="477"/>
      <c r="F135" s="477" t="s">
        <v>1301</v>
      </c>
    </row>
    <row r="136" spans="1:6" ht="27" x14ac:dyDescent="0.3">
      <c r="A136" s="471" t="s">
        <v>1362</v>
      </c>
      <c r="B136" s="476"/>
      <c r="C136" s="476" t="s">
        <v>1207</v>
      </c>
      <c r="D136" s="58"/>
      <c r="E136" s="477"/>
      <c r="F136" s="477" t="s">
        <v>1301</v>
      </c>
    </row>
    <row r="137" spans="1:6" ht="40.200000000000003" x14ac:dyDescent="0.3">
      <c r="A137" s="471" t="s">
        <v>1363</v>
      </c>
      <c r="B137" s="476"/>
      <c r="C137" s="476" t="s">
        <v>1208</v>
      </c>
      <c r="D137" s="58"/>
      <c r="E137" s="477"/>
      <c r="F137" s="477" t="s">
        <v>1301</v>
      </c>
    </row>
    <row r="138" spans="1:6" ht="27" x14ac:dyDescent="0.3">
      <c r="A138" s="471" t="s">
        <v>1364</v>
      </c>
      <c r="B138" s="476"/>
      <c r="C138" s="476" t="s">
        <v>1209</v>
      </c>
      <c r="D138" s="58"/>
      <c r="E138" s="477"/>
      <c r="F138" s="477" t="s">
        <v>1301</v>
      </c>
    </row>
    <row r="139" spans="1:6" ht="27" x14ac:dyDescent="0.3">
      <c r="A139" s="471" t="s">
        <v>1365</v>
      </c>
      <c r="B139" s="476"/>
      <c r="C139" s="476" t="s">
        <v>1210</v>
      </c>
      <c r="D139" s="58"/>
      <c r="E139" s="477"/>
      <c r="F139" s="477" t="s">
        <v>1301</v>
      </c>
    </row>
    <row r="140" spans="1:6" ht="27" x14ac:dyDescent="0.3">
      <c r="A140" s="471" t="s">
        <v>1366</v>
      </c>
      <c r="B140" s="476"/>
      <c r="C140" s="476" t="s">
        <v>1211</v>
      </c>
      <c r="D140" s="58"/>
      <c r="E140" s="477"/>
      <c r="F140" s="477" t="s">
        <v>1301</v>
      </c>
    </row>
    <row r="141" spans="1:6" ht="26.4" x14ac:dyDescent="0.25">
      <c r="A141" s="471" t="s">
        <v>1367</v>
      </c>
      <c r="B141" s="476"/>
      <c r="C141" s="476" t="s">
        <v>1212</v>
      </c>
      <c r="D141" s="480"/>
      <c r="E141" s="477"/>
      <c r="F141" s="477" t="s">
        <v>1301</v>
      </c>
    </row>
    <row r="142" spans="1:6" ht="26.4" x14ac:dyDescent="0.25">
      <c r="A142" s="471" t="s">
        <v>1368</v>
      </c>
      <c r="B142" s="476"/>
      <c r="C142" s="476" t="s">
        <v>1213</v>
      </c>
      <c r="D142" s="480"/>
      <c r="E142" s="477"/>
      <c r="F142" s="477" t="s">
        <v>1301</v>
      </c>
    </row>
    <row r="143" spans="1:6" ht="26.4" x14ac:dyDescent="0.25">
      <c r="A143" s="471" t="s">
        <v>1369</v>
      </c>
      <c r="B143" s="476"/>
      <c r="C143" s="476" t="s">
        <v>1214</v>
      </c>
      <c r="D143" s="480"/>
      <c r="E143" s="477"/>
      <c r="F143" s="477" t="s">
        <v>1301</v>
      </c>
    </row>
    <row r="144" spans="1:6" ht="26.4" x14ac:dyDescent="0.25">
      <c r="A144" s="471" t="s">
        <v>1370</v>
      </c>
      <c r="B144" s="476"/>
      <c r="C144" s="476" t="s">
        <v>1215</v>
      </c>
      <c r="D144" s="480"/>
      <c r="E144" s="477"/>
      <c r="F144" s="477" t="s">
        <v>1301</v>
      </c>
    </row>
    <row r="145" spans="1:6" ht="26.4" x14ac:dyDescent="0.25">
      <c r="A145" s="471" t="s">
        <v>1371</v>
      </c>
      <c r="B145" s="476"/>
      <c r="C145" s="476" t="s">
        <v>1216</v>
      </c>
      <c r="D145" s="480"/>
      <c r="E145" s="477"/>
      <c r="F145" s="477" t="s">
        <v>1301</v>
      </c>
    </row>
    <row r="146" spans="1:6" ht="26.4" x14ac:dyDescent="0.25">
      <c r="A146" s="471" t="s">
        <v>1372</v>
      </c>
      <c r="B146" s="476"/>
      <c r="C146" s="476" t="s">
        <v>1217</v>
      </c>
      <c r="D146" s="480"/>
      <c r="E146" s="477"/>
      <c r="F146" s="477" t="s">
        <v>1301</v>
      </c>
    </row>
    <row r="147" spans="1:6" ht="26.4" x14ac:dyDescent="0.25">
      <c r="A147" s="471" t="s">
        <v>1373</v>
      </c>
      <c r="B147" s="476"/>
      <c r="C147" s="476" t="s">
        <v>1218</v>
      </c>
      <c r="D147" s="480"/>
      <c r="E147" s="477"/>
      <c r="F147" s="477" t="s">
        <v>1301</v>
      </c>
    </row>
    <row r="148" spans="1:6" ht="26.4" x14ac:dyDescent="0.25">
      <c r="A148" s="471" t="s">
        <v>1374</v>
      </c>
      <c r="B148" s="476"/>
      <c r="C148" s="476" t="s">
        <v>1219</v>
      </c>
      <c r="D148" s="480"/>
      <c r="E148" s="477"/>
      <c r="F148" s="477" t="s">
        <v>1301</v>
      </c>
    </row>
    <row r="149" spans="1:6" ht="26.4" x14ac:dyDescent="0.25">
      <c r="A149" s="471" t="s">
        <v>1375</v>
      </c>
      <c r="B149" s="476"/>
      <c r="C149" s="476" t="s">
        <v>1220</v>
      </c>
      <c r="D149" s="480"/>
      <c r="E149" s="477"/>
      <c r="F149" s="477" t="s">
        <v>1301</v>
      </c>
    </row>
    <row r="150" spans="1:6" ht="26.4" x14ac:dyDescent="0.25">
      <c r="A150" s="471" t="s">
        <v>1376</v>
      </c>
      <c r="B150" s="476"/>
      <c r="C150" s="476" t="s">
        <v>1221</v>
      </c>
      <c r="D150" s="480"/>
      <c r="E150" s="477"/>
      <c r="F150" s="477" t="s">
        <v>1301</v>
      </c>
    </row>
    <row r="151" spans="1:6" ht="26.4" x14ac:dyDescent="0.25">
      <c r="A151" s="471" t="s">
        <v>1377</v>
      </c>
      <c r="B151" s="476"/>
      <c r="C151" s="476" t="s">
        <v>1222</v>
      </c>
      <c r="D151" s="480"/>
      <c r="E151" s="477"/>
      <c r="F151" s="477" t="s">
        <v>1301</v>
      </c>
    </row>
    <row r="152" spans="1:6" ht="26.4" x14ac:dyDescent="0.25">
      <c r="A152" s="471" t="s">
        <v>1378</v>
      </c>
      <c r="B152" s="476"/>
      <c r="C152" s="476" t="s">
        <v>1223</v>
      </c>
      <c r="D152" s="480"/>
      <c r="E152" s="477"/>
      <c r="F152" s="477" t="s">
        <v>1301</v>
      </c>
    </row>
    <row r="153" spans="1:6" ht="26.4" x14ac:dyDescent="0.25">
      <c r="A153" s="471" t="s">
        <v>1379</v>
      </c>
      <c r="B153" s="476"/>
      <c r="C153" s="476" t="s">
        <v>1224</v>
      </c>
      <c r="D153" s="480"/>
      <c r="E153" s="477"/>
      <c r="F153" s="477" t="s">
        <v>1301</v>
      </c>
    </row>
    <row r="154" spans="1:6" ht="26.4" x14ac:dyDescent="0.25">
      <c r="A154" s="471" t="s">
        <v>1380</v>
      </c>
      <c r="B154" s="476"/>
      <c r="C154" s="476" t="s">
        <v>1225</v>
      </c>
      <c r="D154" s="480"/>
      <c r="E154" s="477"/>
      <c r="F154" s="477" t="s">
        <v>1301</v>
      </c>
    </row>
    <row r="155" spans="1:6" ht="26.4" x14ac:dyDescent="0.25">
      <c r="A155" s="471" t="s">
        <v>1381</v>
      </c>
      <c r="B155" s="476"/>
      <c r="C155" s="476" t="s">
        <v>1226</v>
      </c>
      <c r="D155" s="480"/>
      <c r="E155" s="477"/>
      <c r="F155" s="477" t="s">
        <v>1301</v>
      </c>
    </row>
    <row r="156" spans="1:6" ht="39.6" x14ac:dyDescent="0.25">
      <c r="A156" s="471" t="s">
        <v>1382</v>
      </c>
      <c r="B156" s="476"/>
      <c r="C156" s="476" t="s">
        <v>1227</v>
      </c>
      <c r="D156" s="480"/>
      <c r="E156" s="477"/>
      <c r="F156" s="477" t="s">
        <v>1301</v>
      </c>
    </row>
    <row r="157" spans="1:6" ht="26.4" x14ac:dyDescent="0.25">
      <c r="A157" s="471" t="s">
        <v>1383</v>
      </c>
      <c r="B157" s="476"/>
      <c r="C157" s="476" t="s">
        <v>1228</v>
      </c>
      <c r="D157" s="480"/>
      <c r="E157" s="477"/>
      <c r="F157" s="477" t="s">
        <v>1301</v>
      </c>
    </row>
    <row r="158" spans="1:6" ht="52.8" x14ac:dyDescent="0.25">
      <c r="A158" s="471" t="s">
        <v>1384</v>
      </c>
      <c r="B158" s="476"/>
      <c r="C158" s="476" t="s">
        <v>1229</v>
      </c>
      <c r="D158" s="480"/>
      <c r="E158" s="477"/>
      <c r="F158" s="477" t="s">
        <v>1301</v>
      </c>
    </row>
    <row r="159" spans="1:6" ht="39.6" x14ac:dyDescent="0.25">
      <c r="A159" s="471" t="s">
        <v>1385</v>
      </c>
      <c r="B159" s="476"/>
      <c r="C159" s="476" t="s">
        <v>1230</v>
      </c>
      <c r="D159" s="480"/>
      <c r="E159" s="477"/>
      <c r="F159" s="477" t="s">
        <v>1301</v>
      </c>
    </row>
    <row r="160" spans="1:6" ht="39.6" x14ac:dyDescent="0.25">
      <c r="A160" s="471" t="s">
        <v>1386</v>
      </c>
      <c r="B160" s="476"/>
      <c r="C160" s="476" t="s">
        <v>1231</v>
      </c>
      <c r="D160" s="480"/>
      <c r="E160" s="477"/>
      <c r="F160" s="477" t="s">
        <v>1301</v>
      </c>
    </row>
    <row r="161" spans="1:6" ht="26.4" x14ac:dyDescent="0.25">
      <c r="A161" s="471" t="s">
        <v>1387</v>
      </c>
      <c r="B161" s="476"/>
      <c r="C161" s="476" t="s">
        <v>1232</v>
      </c>
      <c r="D161" s="480"/>
      <c r="E161" s="477"/>
      <c r="F161" s="477" t="s">
        <v>1301</v>
      </c>
    </row>
    <row r="162" spans="1:6" ht="26.4" x14ac:dyDescent="0.25">
      <c r="A162" s="471" t="s">
        <v>1388</v>
      </c>
      <c r="B162" s="476"/>
      <c r="C162" s="476" t="s">
        <v>1233</v>
      </c>
      <c r="D162" s="480"/>
      <c r="E162" s="477"/>
      <c r="F162" s="477" t="s">
        <v>1301</v>
      </c>
    </row>
    <row r="163" spans="1:6" ht="39.6" x14ac:dyDescent="0.25">
      <c r="A163" s="471" t="s">
        <v>1389</v>
      </c>
      <c r="B163" s="476"/>
      <c r="C163" s="476" t="s">
        <v>1234</v>
      </c>
      <c r="D163" s="480"/>
      <c r="E163" s="477"/>
      <c r="F163" s="477" t="s">
        <v>1301</v>
      </c>
    </row>
    <row r="164" spans="1:6" ht="26.4" x14ac:dyDescent="0.25">
      <c r="A164" s="471" t="s">
        <v>1390</v>
      </c>
      <c r="B164" s="476"/>
      <c r="C164" s="476" t="s">
        <v>1235</v>
      </c>
      <c r="D164" s="480"/>
      <c r="E164" s="477"/>
      <c r="F164" s="477" t="s">
        <v>1301</v>
      </c>
    </row>
    <row r="165" spans="1:6" ht="26.4" x14ac:dyDescent="0.25">
      <c r="A165" s="471" t="s">
        <v>1391</v>
      </c>
      <c r="B165" s="476"/>
      <c r="C165" s="476" t="s">
        <v>1236</v>
      </c>
      <c r="D165" s="480"/>
      <c r="E165" s="477"/>
      <c r="F165" s="477" t="s">
        <v>1301</v>
      </c>
    </row>
    <row r="166" spans="1:6" ht="39.6" x14ac:dyDescent="0.25">
      <c r="A166" s="471" t="s">
        <v>1392</v>
      </c>
      <c r="B166" s="476"/>
      <c r="C166" s="476" t="s">
        <v>1237</v>
      </c>
      <c r="D166" s="480"/>
      <c r="E166" s="477"/>
      <c r="F166" s="477" t="s">
        <v>1301</v>
      </c>
    </row>
    <row r="167" spans="1:6" ht="39.6" x14ac:dyDescent="0.25">
      <c r="A167" s="471" t="s">
        <v>1393</v>
      </c>
      <c r="B167" s="476"/>
      <c r="C167" s="476" t="s">
        <v>1238</v>
      </c>
      <c r="D167" s="480"/>
      <c r="E167" s="477"/>
      <c r="F167" s="477" t="s">
        <v>1301</v>
      </c>
    </row>
    <row r="168" spans="1:6" ht="39.6" x14ac:dyDescent="0.25">
      <c r="A168" s="471" t="s">
        <v>1394</v>
      </c>
      <c r="B168" s="476"/>
      <c r="C168" s="476" t="s">
        <v>1239</v>
      </c>
      <c r="D168" s="480"/>
      <c r="E168" s="477"/>
      <c r="F168" s="477" t="s">
        <v>1301</v>
      </c>
    </row>
    <row r="169" spans="1:6" ht="39.6" x14ac:dyDescent="0.25">
      <c r="A169" s="471" t="s">
        <v>1395</v>
      </c>
      <c r="B169" s="476"/>
      <c r="C169" s="476" t="s">
        <v>1240</v>
      </c>
      <c r="D169" s="480"/>
      <c r="E169" s="477"/>
      <c r="F169" s="477" t="s">
        <v>1301</v>
      </c>
    </row>
    <row r="170" spans="1:6" ht="39.6" x14ac:dyDescent="0.25">
      <c r="A170" s="471" t="s">
        <v>1396</v>
      </c>
      <c r="B170" s="476"/>
      <c r="C170" s="476" t="s">
        <v>1241</v>
      </c>
      <c r="D170" s="480"/>
      <c r="E170" s="477"/>
      <c r="F170" s="477" t="s">
        <v>1301</v>
      </c>
    </row>
    <row r="171" spans="1:6" ht="26.4" x14ac:dyDescent="0.25">
      <c r="A171" s="471" t="s">
        <v>1397</v>
      </c>
      <c r="B171" s="476"/>
      <c r="C171" s="476" t="s">
        <v>1242</v>
      </c>
      <c r="D171" s="480"/>
      <c r="E171" s="477"/>
      <c r="F171" s="477" t="s">
        <v>1301</v>
      </c>
    </row>
    <row r="172" spans="1:6" ht="39.6" x14ac:dyDescent="0.25">
      <c r="A172" s="471" t="s">
        <v>1398</v>
      </c>
      <c r="B172" s="476"/>
      <c r="C172" s="476" t="s">
        <v>1243</v>
      </c>
      <c r="D172" s="480"/>
      <c r="E172" s="477"/>
      <c r="F172" s="477" t="s">
        <v>1301</v>
      </c>
    </row>
    <row r="173" spans="1:6" ht="26.4" x14ac:dyDescent="0.25">
      <c r="A173" s="471" t="s">
        <v>1399</v>
      </c>
      <c r="B173" s="476"/>
      <c r="C173" s="476" t="s">
        <v>1244</v>
      </c>
      <c r="D173" s="480"/>
      <c r="E173" s="477"/>
      <c r="F173" s="477" t="s">
        <v>1301</v>
      </c>
    </row>
    <row r="174" spans="1:6" ht="26.4" x14ac:dyDescent="0.25">
      <c r="A174" s="471" t="s">
        <v>1400</v>
      </c>
      <c r="B174" s="476"/>
      <c r="C174" s="476" t="s">
        <v>1245</v>
      </c>
      <c r="D174" s="480"/>
      <c r="E174" s="477"/>
      <c r="F174" s="477" t="s">
        <v>1301</v>
      </c>
    </row>
    <row r="175" spans="1:6" ht="39.6" x14ac:dyDescent="0.25">
      <c r="A175" s="471" t="s">
        <v>1401</v>
      </c>
      <c r="B175" s="476"/>
      <c r="C175" s="476" t="s">
        <v>1250</v>
      </c>
      <c r="D175" s="480"/>
      <c r="E175" s="477"/>
      <c r="F175" s="477" t="s">
        <v>1301</v>
      </c>
    </row>
    <row r="176" spans="1:6" ht="26.4" x14ac:dyDescent="0.25">
      <c r="A176" s="471" t="s">
        <v>1402</v>
      </c>
      <c r="B176" s="476"/>
      <c r="C176" s="476" t="s">
        <v>1302</v>
      </c>
      <c r="D176" s="480"/>
      <c r="E176" s="477"/>
      <c r="F176" s="477" t="s">
        <v>1303</v>
      </c>
    </row>
    <row r="177" spans="1:6" ht="39.6" x14ac:dyDescent="0.25">
      <c r="A177" s="471" t="s">
        <v>1403</v>
      </c>
      <c r="B177" s="476"/>
      <c r="C177" s="476" t="s">
        <v>1304</v>
      </c>
      <c r="D177" s="480"/>
      <c r="E177" s="477"/>
      <c r="F177" s="477" t="s">
        <v>1303</v>
      </c>
    </row>
    <row r="178" spans="1:6" ht="39.6" x14ac:dyDescent="0.25">
      <c r="A178" s="471" t="s">
        <v>1404</v>
      </c>
      <c r="B178" s="476"/>
      <c r="C178" s="476" t="s">
        <v>1305</v>
      </c>
      <c r="D178" s="480"/>
      <c r="E178" s="477"/>
      <c r="F178" s="477" t="s">
        <v>1303</v>
      </c>
    </row>
    <row r="179" spans="1:6" ht="39.6" x14ac:dyDescent="0.25">
      <c r="A179" s="471" t="s">
        <v>1405</v>
      </c>
      <c r="B179" s="476"/>
      <c r="C179" s="476" t="s">
        <v>1306</v>
      </c>
      <c r="D179" s="480"/>
      <c r="E179" s="477"/>
      <c r="F179" s="477" t="s">
        <v>1303</v>
      </c>
    </row>
    <row r="180" spans="1:6" ht="39.6" x14ac:dyDescent="0.25">
      <c r="A180" s="471" t="s">
        <v>1406</v>
      </c>
      <c r="B180" s="476"/>
      <c r="C180" s="476" t="s">
        <v>1307</v>
      </c>
      <c r="D180" s="480"/>
      <c r="E180" s="477"/>
      <c r="F180" s="477" t="s">
        <v>1303</v>
      </c>
    </row>
    <row r="181" spans="1:6" ht="26.4" x14ac:dyDescent="0.25">
      <c r="A181" s="471" t="s">
        <v>1407</v>
      </c>
      <c r="B181" s="476"/>
      <c r="C181" s="476" t="s">
        <v>1308</v>
      </c>
      <c r="D181" s="480"/>
      <c r="E181" s="477"/>
      <c r="F181" s="477" t="s">
        <v>1303</v>
      </c>
    </row>
    <row r="182" spans="1:6" x14ac:dyDescent="0.25">
      <c r="A182" s="471" t="s">
        <v>1408</v>
      </c>
      <c r="B182" s="476"/>
      <c r="C182" s="476"/>
      <c r="D182" s="480"/>
      <c r="E182" s="477"/>
      <c r="F182" s="477" t="s">
        <v>1303</v>
      </c>
    </row>
    <row r="183" spans="1:6" ht="39.6" x14ac:dyDescent="0.25">
      <c r="A183" s="471" t="s">
        <v>1409</v>
      </c>
      <c r="B183" s="476"/>
      <c r="C183" s="476" t="s">
        <v>1309</v>
      </c>
      <c r="D183" s="480"/>
      <c r="E183" s="477"/>
      <c r="F183" s="477" t="s">
        <v>1303</v>
      </c>
    </row>
    <row r="184" spans="1:6" ht="39.6" x14ac:dyDescent="0.25">
      <c r="A184" s="471" t="s">
        <v>1410</v>
      </c>
      <c r="B184" s="476"/>
      <c r="C184" s="476" t="s">
        <v>1310</v>
      </c>
      <c r="D184" s="480"/>
      <c r="E184" s="477"/>
      <c r="F184" s="477" t="s">
        <v>1303</v>
      </c>
    </row>
    <row r="185" spans="1:6" ht="39.6" x14ac:dyDescent="0.25">
      <c r="A185" s="471" t="s">
        <v>1411</v>
      </c>
      <c r="B185" s="476"/>
      <c r="C185" s="476" t="s">
        <v>1311</v>
      </c>
      <c r="D185" s="480"/>
      <c r="E185" s="477"/>
      <c r="F185" s="477" t="s">
        <v>1303</v>
      </c>
    </row>
    <row r="186" spans="1:6" ht="39.6" x14ac:dyDescent="0.25">
      <c r="A186" s="471" t="s">
        <v>1412</v>
      </c>
      <c r="B186" s="476"/>
      <c r="C186" s="476" t="s">
        <v>1312</v>
      </c>
      <c r="D186" s="480"/>
      <c r="E186" s="477"/>
      <c r="F186" s="477" t="s">
        <v>1303</v>
      </c>
    </row>
    <row r="187" spans="1:6" ht="39.6" x14ac:dyDescent="0.25">
      <c r="A187" s="471" t="s">
        <v>1413</v>
      </c>
      <c r="B187" s="476"/>
      <c r="C187" s="476" t="s">
        <v>1313</v>
      </c>
      <c r="D187" s="480"/>
      <c r="E187" s="477"/>
      <c r="F187" s="477" t="s">
        <v>1303</v>
      </c>
    </row>
    <row r="188" spans="1:6" ht="39.6" x14ac:dyDescent="0.25">
      <c r="A188" s="471" t="s">
        <v>1414</v>
      </c>
      <c r="B188" s="476"/>
      <c r="C188" s="476" t="s">
        <v>1314</v>
      </c>
      <c r="D188" s="480"/>
      <c r="E188" s="477"/>
      <c r="F188" s="477" t="s">
        <v>1303</v>
      </c>
    </row>
    <row r="189" spans="1:6" ht="26.4" x14ac:dyDescent="0.25">
      <c r="A189" s="471" t="s">
        <v>1415</v>
      </c>
      <c r="B189" s="476"/>
      <c r="C189" s="476" t="s">
        <v>1315</v>
      </c>
      <c r="D189" s="480"/>
      <c r="E189" s="477"/>
      <c r="F189" s="477" t="s">
        <v>1303</v>
      </c>
    </row>
    <row r="190" spans="1:6" ht="39.6" x14ac:dyDescent="0.25">
      <c r="A190" s="471" t="s">
        <v>1416</v>
      </c>
      <c r="B190" s="476"/>
      <c r="C190" s="476" t="s">
        <v>1316</v>
      </c>
      <c r="D190" s="480"/>
      <c r="E190" s="477"/>
      <c r="F190" s="477" t="s">
        <v>1303</v>
      </c>
    </row>
    <row r="191" spans="1:6" ht="39.6" x14ac:dyDescent="0.25">
      <c r="A191" s="471" t="s">
        <v>1417</v>
      </c>
      <c r="B191" s="476"/>
      <c r="C191" s="476" t="s">
        <v>1317</v>
      </c>
      <c r="D191" s="480"/>
      <c r="E191" s="477"/>
      <c r="F191" s="477" t="s">
        <v>1303</v>
      </c>
    </row>
    <row r="192" spans="1:6" ht="26.4" x14ac:dyDescent="0.25">
      <c r="A192" s="471" t="s">
        <v>1418</v>
      </c>
      <c r="B192" s="476"/>
      <c r="C192" s="476" t="s">
        <v>1318</v>
      </c>
      <c r="D192" s="480"/>
      <c r="E192" s="477"/>
      <c r="F192" s="477" t="s">
        <v>1303</v>
      </c>
    </row>
    <row r="193" spans="1:6" ht="39.6" x14ac:dyDescent="0.25">
      <c r="A193" s="471" t="s">
        <v>1419</v>
      </c>
      <c r="B193" s="476"/>
      <c r="C193" s="476" t="s">
        <v>1319</v>
      </c>
      <c r="D193" s="480"/>
      <c r="E193" s="477"/>
      <c r="F193" s="477" t="s">
        <v>1320</v>
      </c>
    </row>
    <row r="194" spans="1:6" ht="39.6" x14ac:dyDescent="0.25">
      <c r="A194" s="471" t="s">
        <v>1420</v>
      </c>
      <c r="B194" s="476"/>
      <c r="C194" s="476" t="s">
        <v>1321</v>
      </c>
      <c r="D194" s="480"/>
      <c r="E194" s="477"/>
      <c r="F194" s="477" t="s">
        <v>1320</v>
      </c>
    </row>
    <row r="195" spans="1:6" ht="52.8" x14ac:dyDescent="0.25">
      <c r="A195" s="471" t="s">
        <v>1421</v>
      </c>
      <c r="B195" s="476"/>
      <c r="C195" s="476" t="s">
        <v>1322</v>
      </c>
      <c r="D195" s="480"/>
      <c r="E195" s="477"/>
      <c r="F195" s="477" t="s">
        <v>1320</v>
      </c>
    </row>
    <row r="196" spans="1:6" ht="39.6" x14ac:dyDescent="0.25">
      <c r="A196" s="471" t="s">
        <v>1422</v>
      </c>
      <c r="B196" s="476"/>
      <c r="C196" s="476" t="s">
        <v>1323</v>
      </c>
      <c r="D196" s="480"/>
      <c r="E196" s="477"/>
      <c r="F196" s="477" t="s">
        <v>1320</v>
      </c>
    </row>
    <row r="197" spans="1:6" ht="39.6" x14ac:dyDescent="0.25">
      <c r="A197" s="471" t="s">
        <v>1423</v>
      </c>
      <c r="B197" s="476"/>
      <c r="C197" s="476" t="s">
        <v>1324</v>
      </c>
      <c r="D197" s="480"/>
      <c r="E197" s="477"/>
      <c r="F197" s="477" t="s">
        <v>1320</v>
      </c>
    </row>
    <row r="198" spans="1:6" ht="26.4" x14ac:dyDescent="0.25">
      <c r="A198" s="471" t="s">
        <v>1424</v>
      </c>
      <c r="B198" s="476"/>
      <c r="C198" s="476" t="s">
        <v>1325</v>
      </c>
      <c r="D198" s="480"/>
      <c r="E198" s="477"/>
      <c r="F198" s="477" t="s">
        <v>1320</v>
      </c>
    </row>
    <row r="199" spans="1:6" ht="52.8" x14ac:dyDescent="0.25">
      <c r="A199" s="471" t="s">
        <v>1425</v>
      </c>
      <c r="B199" s="476"/>
      <c r="C199" s="476" t="s">
        <v>1326</v>
      </c>
      <c r="D199" s="480"/>
      <c r="E199" s="477"/>
      <c r="F199" s="477" t="s">
        <v>1320</v>
      </c>
    </row>
    <row r="200" spans="1:6" ht="52.8" x14ac:dyDescent="0.25">
      <c r="A200" s="471" t="s">
        <v>1426</v>
      </c>
      <c r="B200" s="476"/>
      <c r="C200" s="476" t="s">
        <v>1327</v>
      </c>
      <c r="D200" s="480"/>
      <c r="E200" s="477"/>
      <c r="F200" s="477" t="s">
        <v>1320</v>
      </c>
    </row>
    <row r="201" spans="1:6" ht="26.4" x14ac:dyDescent="0.25">
      <c r="A201" s="471" t="s">
        <v>1427</v>
      </c>
      <c r="B201" s="476"/>
      <c r="C201" s="476" t="s">
        <v>1328</v>
      </c>
      <c r="D201" s="480"/>
      <c r="E201" s="477"/>
      <c r="F201" s="477" t="s">
        <v>1320</v>
      </c>
    </row>
    <row r="202" spans="1:6" ht="26.4" x14ac:dyDescent="0.25">
      <c r="A202" s="471" t="s">
        <v>1428</v>
      </c>
      <c r="B202" s="476"/>
      <c r="C202" s="476" t="s">
        <v>1329</v>
      </c>
      <c r="D202" s="480"/>
      <c r="E202" s="477"/>
      <c r="F202" s="477" t="s">
        <v>1320</v>
      </c>
    </row>
    <row r="203" spans="1:6" x14ac:dyDescent="0.25">
      <c r="A203" s="471" t="s">
        <v>1429</v>
      </c>
      <c r="B203" s="476"/>
      <c r="C203" s="476" t="s">
        <v>1330</v>
      </c>
      <c r="D203" s="480"/>
      <c r="E203" s="477"/>
      <c r="F203" s="477" t="s">
        <v>1331</v>
      </c>
    </row>
    <row r="204" spans="1:6" x14ac:dyDescent="0.25">
      <c r="A204" s="471" t="s">
        <v>1430</v>
      </c>
      <c r="B204" s="476"/>
      <c r="C204" s="476" t="s">
        <v>1332</v>
      </c>
      <c r="D204" s="480"/>
      <c r="E204" s="477"/>
      <c r="F204" s="477" t="s">
        <v>1331</v>
      </c>
    </row>
    <row r="205" spans="1:6" x14ac:dyDescent="0.25">
      <c r="A205" s="471" t="s">
        <v>1431</v>
      </c>
      <c r="B205" s="476"/>
      <c r="C205" s="476" t="s">
        <v>1333</v>
      </c>
      <c r="D205" s="480"/>
      <c r="E205" s="477"/>
      <c r="F205" s="477" t="s">
        <v>1331</v>
      </c>
    </row>
    <row r="206" spans="1:6" x14ac:dyDescent="0.25">
      <c r="A206" s="471" t="s">
        <v>1432</v>
      </c>
      <c r="B206" s="476"/>
      <c r="C206" s="476" t="s">
        <v>1334</v>
      </c>
      <c r="D206" s="480"/>
      <c r="E206" s="477"/>
      <c r="F206" s="477" t="s">
        <v>1331</v>
      </c>
    </row>
    <row r="207" spans="1:6" x14ac:dyDescent="0.25">
      <c r="A207" s="471" t="s">
        <v>1433</v>
      </c>
      <c r="B207" s="476"/>
      <c r="C207" s="476" t="s">
        <v>1335</v>
      </c>
      <c r="D207" s="480"/>
      <c r="E207" s="477"/>
      <c r="F207" s="477" t="s">
        <v>1331</v>
      </c>
    </row>
    <row r="208" spans="1:6" x14ac:dyDescent="0.25">
      <c r="A208" s="471" t="s">
        <v>1434</v>
      </c>
      <c r="B208" s="476"/>
      <c r="C208" s="476" t="s">
        <v>1336</v>
      </c>
      <c r="D208" s="480"/>
      <c r="E208" s="477"/>
      <c r="F208" s="477" t="s">
        <v>1331</v>
      </c>
    </row>
    <row r="209" spans="1:6" x14ac:dyDescent="0.25">
      <c r="A209" s="471" t="s">
        <v>1435</v>
      </c>
      <c r="B209" s="476"/>
      <c r="C209" s="476" t="s">
        <v>1337</v>
      </c>
      <c r="D209" s="480"/>
      <c r="E209" s="477"/>
      <c r="F209" s="477" t="s">
        <v>1331</v>
      </c>
    </row>
    <row r="210" spans="1:6" x14ac:dyDescent="0.25">
      <c r="A210" s="471" t="s">
        <v>1436</v>
      </c>
      <c r="B210" s="476"/>
      <c r="C210" s="476" t="s">
        <v>1338</v>
      </c>
      <c r="D210" s="480"/>
      <c r="E210" s="477"/>
      <c r="F210" s="477" t="s">
        <v>1331</v>
      </c>
    </row>
    <row r="211" spans="1:6" ht="39.6" x14ac:dyDescent="0.25">
      <c r="A211" s="471" t="s">
        <v>1437</v>
      </c>
      <c r="B211" s="476"/>
      <c r="C211" s="476" t="s">
        <v>1339</v>
      </c>
      <c r="D211" s="480"/>
      <c r="E211" s="477"/>
      <c r="F211" s="477" t="s">
        <v>1331</v>
      </c>
    </row>
    <row r="212" spans="1:6" x14ac:dyDescent="0.25">
      <c r="A212" s="471" t="s">
        <v>1438</v>
      </c>
      <c r="B212" s="476"/>
      <c r="C212" s="476" t="s">
        <v>1340</v>
      </c>
      <c r="D212" s="480"/>
      <c r="E212" s="477"/>
      <c r="F212" s="477" t="s">
        <v>1331</v>
      </c>
    </row>
    <row r="213" spans="1:6" x14ac:dyDescent="0.25">
      <c r="A213" s="471" t="s">
        <v>1439</v>
      </c>
      <c r="B213" s="476"/>
      <c r="C213" s="476" t="s">
        <v>1295</v>
      </c>
      <c r="D213" s="480"/>
      <c r="E213" s="477"/>
      <c r="F213" s="477" t="s">
        <v>1331</v>
      </c>
    </row>
    <row r="214" spans="1:6" x14ac:dyDescent="0.25">
      <c r="A214" s="471" t="s">
        <v>1440</v>
      </c>
      <c r="B214" s="476"/>
      <c r="C214" s="476" t="s">
        <v>1341</v>
      </c>
      <c r="D214" s="480"/>
      <c r="E214" s="477"/>
      <c r="F214" s="477" t="s">
        <v>1331</v>
      </c>
    </row>
    <row r="215" spans="1:6" ht="26.4" x14ac:dyDescent="0.25">
      <c r="A215" s="471" t="s">
        <v>1441</v>
      </c>
      <c r="B215" s="476"/>
      <c r="C215" s="476" t="s">
        <v>1342</v>
      </c>
      <c r="D215" s="480"/>
      <c r="E215" s="477"/>
      <c r="F215" s="477" t="s">
        <v>1331</v>
      </c>
    </row>
    <row r="216" spans="1:6" ht="39.6" x14ac:dyDescent="0.25">
      <c r="A216" s="471" t="s">
        <v>1442</v>
      </c>
      <c r="B216" s="476"/>
      <c r="C216" s="476" t="s">
        <v>1219</v>
      </c>
      <c r="D216" s="480"/>
      <c r="E216" s="477"/>
      <c r="F216" s="477" t="s">
        <v>1343</v>
      </c>
    </row>
    <row r="217" spans="1:6" ht="39.6" x14ac:dyDescent="0.25">
      <c r="A217" s="471" t="s">
        <v>1443</v>
      </c>
      <c r="B217" s="476"/>
      <c r="C217" s="476" t="s">
        <v>1344</v>
      </c>
      <c r="D217" s="480"/>
      <c r="E217" s="477"/>
      <c r="F217" s="477" t="s">
        <v>1343</v>
      </c>
    </row>
    <row r="218" spans="1:6" ht="39.6" x14ac:dyDescent="0.25">
      <c r="A218" s="471" t="s">
        <v>1444</v>
      </c>
      <c r="B218" s="476"/>
      <c r="C218" s="476" t="s">
        <v>1345</v>
      </c>
      <c r="D218" s="480"/>
      <c r="E218" s="477"/>
      <c r="F218" s="477" t="s">
        <v>1343</v>
      </c>
    </row>
    <row r="219" spans="1:6" ht="39.6" x14ac:dyDescent="0.25">
      <c r="A219" s="471" t="s">
        <v>1445</v>
      </c>
      <c r="B219" s="476"/>
      <c r="C219" s="476" t="s">
        <v>1203</v>
      </c>
      <c r="D219" s="480"/>
      <c r="E219" s="477"/>
      <c r="F219" s="477" t="s">
        <v>1343</v>
      </c>
    </row>
    <row r="220" spans="1:6" ht="39.6" x14ac:dyDescent="0.25">
      <c r="A220" s="471" t="s">
        <v>1446</v>
      </c>
      <c r="B220" s="476"/>
      <c r="C220" s="476" t="s">
        <v>1346</v>
      </c>
      <c r="D220" s="480"/>
      <c r="E220" s="477"/>
      <c r="F220" s="477" t="s">
        <v>1343</v>
      </c>
    </row>
    <row r="221" spans="1:6" ht="39.6" x14ac:dyDescent="0.25">
      <c r="A221" s="471" t="s">
        <v>1447</v>
      </c>
      <c r="B221" s="476"/>
      <c r="C221" s="476" t="s">
        <v>1347</v>
      </c>
      <c r="D221" s="480"/>
      <c r="E221" s="477"/>
      <c r="F221" s="477" t="s">
        <v>1343</v>
      </c>
    </row>
    <row r="222" spans="1:6" ht="39.6" x14ac:dyDescent="0.25">
      <c r="A222" s="471" t="s">
        <v>1448</v>
      </c>
      <c r="B222" s="476"/>
      <c r="C222" s="476" t="s">
        <v>1220</v>
      </c>
      <c r="D222" s="480"/>
      <c r="E222" s="477"/>
      <c r="F222" s="477" t="s">
        <v>1343</v>
      </c>
    </row>
    <row r="223" spans="1:6" ht="39.6" x14ac:dyDescent="0.25">
      <c r="A223" s="471" t="s">
        <v>1449</v>
      </c>
      <c r="B223" s="476"/>
      <c r="C223" s="476" t="s">
        <v>1348</v>
      </c>
      <c r="D223" s="480"/>
      <c r="E223" s="477"/>
      <c r="F223" s="477" t="s">
        <v>1343</v>
      </c>
    </row>
    <row r="224" spans="1:6" ht="39.6" x14ac:dyDescent="0.25">
      <c r="A224" s="471" t="s">
        <v>1450</v>
      </c>
      <c r="B224" s="476"/>
      <c r="C224" s="476" t="s">
        <v>1349</v>
      </c>
      <c r="D224" s="480"/>
      <c r="E224" s="477"/>
      <c r="F224" s="477" t="s">
        <v>1343</v>
      </c>
    </row>
    <row r="225" spans="1:6" ht="39.6" x14ac:dyDescent="0.25">
      <c r="A225" s="471" t="s">
        <v>1451</v>
      </c>
      <c r="B225" s="476"/>
      <c r="C225" s="476" t="s">
        <v>1350</v>
      </c>
      <c r="D225" s="480"/>
      <c r="E225" s="477"/>
      <c r="F225" s="477" t="s">
        <v>1343</v>
      </c>
    </row>
    <row r="226" spans="1:6" ht="39.6" x14ac:dyDescent="0.25">
      <c r="A226" s="471" t="s">
        <v>1452</v>
      </c>
      <c r="B226" s="476"/>
      <c r="C226" s="476" t="s">
        <v>1351</v>
      </c>
      <c r="D226" s="480"/>
      <c r="E226" s="477"/>
      <c r="F226" s="477" t="s">
        <v>1343</v>
      </c>
    </row>
    <row r="227" spans="1:6" ht="39.6" x14ac:dyDescent="0.25">
      <c r="A227" s="471" t="s">
        <v>1453</v>
      </c>
      <c r="B227" s="476"/>
      <c r="C227" s="476" t="s">
        <v>1352</v>
      </c>
      <c r="D227" s="480"/>
      <c r="E227" s="477"/>
      <c r="F227" s="477" t="s">
        <v>1343</v>
      </c>
    </row>
    <row r="228" spans="1:6" ht="39.6" x14ac:dyDescent="0.25">
      <c r="A228" s="471" t="s">
        <v>1454</v>
      </c>
      <c r="B228" s="476"/>
      <c r="C228" s="476" t="s">
        <v>1353</v>
      </c>
      <c r="D228" s="480"/>
      <c r="E228" s="477"/>
      <c r="F228" s="477" t="s">
        <v>1343</v>
      </c>
    </row>
    <row r="229" spans="1:6" ht="39.6" x14ac:dyDescent="0.25">
      <c r="A229" s="471" t="s">
        <v>1455</v>
      </c>
      <c r="B229" s="476"/>
      <c r="C229" s="476" t="s">
        <v>1354</v>
      </c>
      <c r="D229" s="480"/>
      <c r="E229" s="477"/>
      <c r="F229" s="477" t="s">
        <v>1343</v>
      </c>
    </row>
    <row r="230" spans="1:6" ht="39.6" x14ac:dyDescent="0.25">
      <c r="A230" s="471" t="s">
        <v>1456</v>
      </c>
      <c r="B230" s="476"/>
      <c r="C230" s="476" t="s">
        <v>1355</v>
      </c>
      <c r="D230" s="480"/>
      <c r="E230" s="477"/>
      <c r="F230" s="477" t="s">
        <v>1343</v>
      </c>
    </row>
    <row r="231" spans="1:6" ht="39.6" x14ac:dyDescent="0.25">
      <c r="A231" s="471" t="s">
        <v>1457</v>
      </c>
      <c r="B231" s="476"/>
      <c r="C231" s="476" t="s">
        <v>1356</v>
      </c>
      <c r="D231" s="480"/>
      <c r="E231" s="477"/>
      <c r="F231" s="477" t="s">
        <v>1343</v>
      </c>
    </row>
    <row r="232" spans="1:6" ht="39.6" x14ac:dyDescent="0.25">
      <c r="A232" s="471" t="s">
        <v>1458</v>
      </c>
      <c r="B232" s="476"/>
      <c r="C232" s="476" t="s">
        <v>1357</v>
      </c>
      <c r="D232" s="480"/>
      <c r="E232" s="477"/>
      <c r="F232" s="477" t="s">
        <v>1343</v>
      </c>
    </row>
    <row r="233" spans="1:6" ht="39.6" x14ac:dyDescent="0.25">
      <c r="A233" s="471" t="s">
        <v>1459</v>
      </c>
      <c r="B233" s="476"/>
      <c r="C233" s="476" t="s">
        <v>1358</v>
      </c>
      <c r="D233" s="480"/>
      <c r="E233" s="477"/>
      <c r="F233" s="477" t="s">
        <v>1343</v>
      </c>
    </row>
    <row r="234" spans="1:6" ht="39.6" x14ac:dyDescent="0.25">
      <c r="A234" s="471" t="s">
        <v>1460</v>
      </c>
      <c r="B234" s="476"/>
      <c r="C234" s="476" t="s">
        <v>1359</v>
      </c>
      <c r="D234" s="480"/>
      <c r="E234" s="477"/>
      <c r="F234" s="477" t="s">
        <v>1343</v>
      </c>
    </row>
    <row r="235" spans="1:6" ht="39.6" x14ac:dyDescent="0.25">
      <c r="A235" s="471" t="s">
        <v>1461</v>
      </c>
      <c r="B235" s="476"/>
      <c r="C235" s="476" t="s">
        <v>1360</v>
      </c>
      <c r="D235" s="480"/>
      <c r="E235" s="477"/>
      <c r="F235" s="477" t="s">
        <v>1343</v>
      </c>
    </row>
    <row r="236" spans="1:6" x14ac:dyDescent="0.25">
      <c r="A236" s="472" t="s">
        <v>1462</v>
      </c>
      <c r="B236" s="478"/>
      <c r="C236" s="478"/>
      <c r="D236" s="478" t="s">
        <v>999</v>
      </c>
      <c r="E236" s="477"/>
      <c r="F236" s="477"/>
    </row>
    <row r="237" spans="1:6" x14ac:dyDescent="0.25">
      <c r="A237" s="472" t="s">
        <v>1463</v>
      </c>
      <c r="B237" s="478"/>
      <c r="C237" s="478"/>
      <c r="D237" s="478" t="s">
        <v>1001</v>
      </c>
      <c r="E237" s="477"/>
      <c r="F237" s="477"/>
    </row>
    <row r="238" spans="1:6" x14ac:dyDescent="0.25">
      <c r="A238" s="472" t="s">
        <v>1464</v>
      </c>
      <c r="B238" s="478"/>
      <c r="C238" s="478"/>
      <c r="D238" s="478" t="s">
        <v>1003</v>
      </c>
      <c r="E238" s="477"/>
      <c r="F238" s="477"/>
    </row>
    <row r="239" spans="1:6" x14ac:dyDescent="0.25">
      <c r="A239" s="472" t="s">
        <v>1465</v>
      </c>
      <c r="B239" s="478"/>
      <c r="C239" s="478"/>
      <c r="D239" s="478" t="s">
        <v>1005</v>
      </c>
      <c r="E239" s="477"/>
      <c r="F239" s="477"/>
    </row>
    <row r="240" spans="1:6" x14ac:dyDescent="0.25">
      <c r="A240" s="472" t="s">
        <v>1466</v>
      </c>
      <c r="B240" s="478"/>
      <c r="C240" s="478"/>
      <c r="D240" s="478" t="s">
        <v>1007</v>
      </c>
      <c r="E240" s="477"/>
      <c r="F240" s="477"/>
    </row>
    <row r="241" spans="1:6" x14ac:dyDescent="0.25">
      <c r="A241" s="472" t="s">
        <v>1467</v>
      </c>
      <c r="B241" s="478"/>
      <c r="C241" s="478"/>
      <c r="D241" s="478" t="s">
        <v>1009</v>
      </c>
      <c r="E241" s="477"/>
      <c r="F241" s="477"/>
    </row>
    <row r="242" spans="1:6" x14ac:dyDescent="0.25">
      <c r="A242" s="472" t="s">
        <v>1468</v>
      </c>
      <c r="B242" s="478"/>
      <c r="C242" s="478"/>
      <c r="D242" s="478" t="s">
        <v>1011</v>
      </c>
      <c r="E242" s="477"/>
      <c r="F242" s="477"/>
    </row>
    <row r="243" spans="1:6" x14ac:dyDescent="0.25">
      <c r="A243" s="472" t="s">
        <v>1469</v>
      </c>
      <c r="B243" s="478"/>
      <c r="C243" s="478"/>
      <c r="D243" s="478" t="s">
        <v>1013</v>
      </c>
      <c r="E243" s="477"/>
      <c r="F243" s="477"/>
    </row>
    <row r="244" spans="1:6" x14ac:dyDescent="0.25">
      <c r="A244" s="472" t="s">
        <v>1470</v>
      </c>
      <c r="B244" s="478"/>
      <c r="C244" s="478"/>
      <c r="D244" s="478" t="s">
        <v>1015</v>
      </c>
      <c r="E244" s="477"/>
      <c r="F244" s="477"/>
    </row>
    <row r="245" spans="1:6" x14ac:dyDescent="0.25">
      <c r="A245" s="472" t="s">
        <v>1471</v>
      </c>
      <c r="B245" s="478"/>
      <c r="C245" s="478"/>
      <c r="D245" s="478" t="s">
        <v>1017</v>
      </c>
      <c r="E245" s="477"/>
      <c r="F245" s="477"/>
    </row>
    <row r="246" spans="1:6" x14ac:dyDescent="0.25">
      <c r="A246" s="472" t="s">
        <v>1472</v>
      </c>
      <c r="B246" s="478"/>
      <c r="C246" s="478"/>
      <c r="D246" s="478" t="s">
        <v>1019</v>
      </c>
      <c r="E246" s="477"/>
      <c r="F246" s="477"/>
    </row>
    <row r="247" spans="1:6" x14ac:dyDescent="0.25">
      <c r="A247" s="472" t="s">
        <v>1473</v>
      </c>
      <c r="B247" s="478"/>
      <c r="C247" s="478"/>
      <c r="D247" s="478" t="s">
        <v>1021</v>
      </c>
      <c r="E247" s="477"/>
      <c r="F247" s="477"/>
    </row>
    <row r="248" spans="1:6" x14ac:dyDescent="0.25">
      <c r="A248" s="472" t="s">
        <v>1474</v>
      </c>
      <c r="B248" s="478"/>
      <c r="C248" s="478"/>
      <c r="D248" s="478" t="s">
        <v>1023</v>
      </c>
      <c r="E248" s="477"/>
      <c r="F248" s="477"/>
    </row>
    <row r="249" spans="1:6" x14ac:dyDescent="0.25">
      <c r="A249" s="472" t="s">
        <v>1475</v>
      </c>
      <c r="B249" s="478"/>
      <c r="C249" s="478"/>
      <c r="D249" s="478" t="s">
        <v>1025</v>
      </c>
      <c r="E249" s="477"/>
      <c r="F249" s="477"/>
    </row>
    <row r="250" spans="1:6" x14ac:dyDescent="0.25">
      <c r="A250" s="472" t="s">
        <v>1476</v>
      </c>
      <c r="B250" s="478"/>
      <c r="C250" s="478"/>
      <c r="D250" s="478" t="s">
        <v>1027</v>
      </c>
      <c r="E250" s="477"/>
      <c r="F250" s="477"/>
    </row>
    <row r="251" spans="1:6" ht="26.4" x14ac:dyDescent="0.25">
      <c r="A251" s="472" t="s">
        <v>1477</v>
      </c>
      <c r="B251" s="478"/>
      <c r="C251" s="478"/>
      <c r="D251" s="478" t="s">
        <v>1029</v>
      </c>
      <c r="E251" s="477"/>
      <c r="F251" s="477"/>
    </row>
    <row r="252" spans="1:6" x14ac:dyDescent="0.25">
      <c r="A252" s="472" t="s">
        <v>1478</v>
      </c>
      <c r="B252" s="478"/>
      <c r="C252" s="478"/>
      <c r="D252" s="478" t="s">
        <v>1031</v>
      </c>
      <c r="E252" s="477"/>
      <c r="F252" s="477"/>
    </row>
    <row r="253" spans="1:6" x14ac:dyDescent="0.25">
      <c r="A253" s="472" t="s">
        <v>1479</v>
      </c>
      <c r="B253" s="478"/>
      <c r="C253" s="478"/>
      <c r="D253" s="478" t="s">
        <v>1033</v>
      </c>
      <c r="E253" s="477"/>
      <c r="F253" s="477"/>
    </row>
    <row r="254" spans="1:6" x14ac:dyDescent="0.25">
      <c r="A254" s="472" t="s">
        <v>1480</v>
      </c>
      <c r="B254" s="478"/>
      <c r="C254" s="478"/>
      <c r="D254" s="478" t="s">
        <v>1035</v>
      </c>
      <c r="E254" s="477"/>
      <c r="F254" s="477"/>
    </row>
    <row r="255" spans="1:6" x14ac:dyDescent="0.25">
      <c r="A255" s="472" t="s">
        <v>1481</v>
      </c>
      <c r="B255" s="478"/>
      <c r="C255" s="478"/>
      <c r="D255" s="478" t="s">
        <v>1037</v>
      </c>
      <c r="E255" s="477"/>
      <c r="F255" s="477"/>
    </row>
    <row r="256" spans="1:6" ht="26.4" x14ac:dyDescent="0.25">
      <c r="A256" s="472" t="s">
        <v>1482</v>
      </c>
      <c r="B256" s="478"/>
      <c r="C256" s="478"/>
      <c r="D256" s="478" t="s">
        <v>1039</v>
      </c>
      <c r="E256" s="477"/>
      <c r="F256" s="477"/>
    </row>
    <row r="257" spans="1:6" x14ac:dyDescent="0.25">
      <c r="A257" s="472" t="s">
        <v>1483</v>
      </c>
      <c r="B257" s="478"/>
      <c r="C257" s="478"/>
      <c r="D257" s="478" t="s">
        <v>1041</v>
      </c>
      <c r="E257" s="477"/>
      <c r="F257" s="477"/>
    </row>
    <row r="258" spans="1:6" x14ac:dyDescent="0.25">
      <c r="A258" s="472" t="s">
        <v>1484</v>
      </c>
      <c r="B258" s="478"/>
      <c r="C258" s="478"/>
      <c r="D258" s="478" t="s">
        <v>1043</v>
      </c>
      <c r="E258" s="477"/>
      <c r="F258" s="477"/>
    </row>
    <row r="259" spans="1:6" x14ac:dyDescent="0.25">
      <c r="A259" s="472" t="s">
        <v>1485</v>
      </c>
      <c r="B259" s="478"/>
      <c r="C259" s="478"/>
      <c r="D259" s="478" t="s">
        <v>1045</v>
      </c>
      <c r="E259" s="477"/>
      <c r="F259" s="477"/>
    </row>
    <row r="260" spans="1:6" x14ac:dyDescent="0.25">
      <c r="A260" s="472" t="s">
        <v>1486</v>
      </c>
      <c r="B260" s="478"/>
      <c r="C260" s="478"/>
      <c r="D260" s="478" t="s">
        <v>1047</v>
      </c>
      <c r="E260" s="477"/>
      <c r="F260" s="477"/>
    </row>
    <row r="261" spans="1:6" x14ac:dyDescent="0.25">
      <c r="A261" s="472" t="s">
        <v>1487</v>
      </c>
      <c r="B261" s="478"/>
      <c r="C261" s="478"/>
      <c r="D261" s="478" t="s">
        <v>1049</v>
      </c>
      <c r="E261" s="477"/>
      <c r="F261" s="477"/>
    </row>
    <row r="262" spans="1:6" x14ac:dyDescent="0.25">
      <c r="A262" s="472" t="s">
        <v>1488</v>
      </c>
      <c r="B262" s="478"/>
      <c r="C262" s="478"/>
      <c r="D262" s="478" t="s">
        <v>1051</v>
      </c>
      <c r="E262" s="477"/>
      <c r="F262" s="477"/>
    </row>
    <row r="263" spans="1:6" x14ac:dyDescent="0.25">
      <c r="A263" s="472" t="s">
        <v>1489</v>
      </c>
      <c r="B263" s="478"/>
      <c r="C263" s="478"/>
      <c r="D263" s="478" t="s">
        <v>1053</v>
      </c>
      <c r="E263" s="477"/>
      <c r="F263" s="477"/>
    </row>
    <row r="264" spans="1:6" ht="39.6" x14ac:dyDescent="0.25">
      <c r="A264" s="472" t="s">
        <v>1490</v>
      </c>
      <c r="B264" s="478"/>
      <c r="C264" s="478"/>
      <c r="D264" s="478" t="s">
        <v>1055</v>
      </c>
      <c r="E264" s="477"/>
      <c r="F264" s="477"/>
    </row>
    <row r="265" spans="1:6" x14ac:dyDescent="0.25">
      <c r="A265" s="472" t="s">
        <v>1491</v>
      </c>
      <c r="B265" s="478"/>
      <c r="C265" s="478"/>
      <c r="D265" s="478" t="s">
        <v>1057</v>
      </c>
      <c r="E265" s="477"/>
      <c r="F265" s="477"/>
    </row>
    <row r="266" spans="1:6" x14ac:dyDescent="0.25">
      <c r="A266" s="472" t="s">
        <v>1492</v>
      </c>
      <c r="B266" s="478"/>
      <c r="C266" s="478"/>
      <c r="D266" s="478" t="s">
        <v>1059</v>
      </c>
      <c r="E266" s="477"/>
      <c r="F266" s="477"/>
    </row>
    <row r="267" spans="1:6" x14ac:dyDescent="0.25">
      <c r="A267" s="472" t="s">
        <v>1493</v>
      </c>
      <c r="B267" s="478"/>
      <c r="C267" s="478"/>
      <c r="D267" s="478" t="s">
        <v>1061</v>
      </c>
      <c r="E267" s="477"/>
      <c r="F267" s="477"/>
    </row>
    <row r="268" spans="1:6" x14ac:dyDescent="0.25">
      <c r="A268" s="472" t="s">
        <v>1494</v>
      </c>
      <c r="B268" s="478"/>
      <c r="C268" s="478"/>
      <c r="D268" s="478" t="s">
        <v>1063</v>
      </c>
      <c r="E268" s="477"/>
      <c r="F268" s="477"/>
    </row>
    <row r="269" spans="1:6" x14ac:dyDescent="0.25">
      <c r="A269" s="472" t="s">
        <v>1495</v>
      </c>
      <c r="B269" s="478"/>
      <c r="C269" s="478"/>
      <c r="D269" s="478" t="s">
        <v>1065</v>
      </c>
      <c r="E269" s="477"/>
      <c r="F269" s="477"/>
    </row>
    <row r="270" spans="1:6" x14ac:dyDescent="0.25">
      <c r="A270" s="472" t="s">
        <v>1496</v>
      </c>
      <c r="B270" s="478"/>
      <c r="C270" s="478"/>
      <c r="D270" s="478" t="s">
        <v>935</v>
      </c>
      <c r="E270" s="477"/>
      <c r="F270" s="477"/>
    </row>
    <row r="271" spans="1:6" ht="26.4" x14ac:dyDescent="0.25">
      <c r="A271" s="472" t="s">
        <v>1497</v>
      </c>
      <c r="B271" s="478"/>
      <c r="C271" s="478"/>
      <c r="D271" s="478" t="s">
        <v>1068</v>
      </c>
      <c r="E271" s="477"/>
      <c r="F271" s="477"/>
    </row>
    <row r="272" spans="1:6" x14ac:dyDescent="0.25">
      <c r="A272" s="472" t="s">
        <v>1498</v>
      </c>
      <c r="B272" s="478"/>
      <c r="C272" s="478"/>
      <c r="D272" s="478" t="s">
        <v>1070</v>
      </c>
      <c r="E272" s="477"/>
      <c r="F272" s="477"/>
    </row>
    <row r="273" spans="1:6" x14ac:dyDescent="0.25">
      <c r="A273" s="472" t="s">
        <v>1499</v>
      </c>
      <c r="B273" s="478"/>
      <c r="C273" s="478"/>
      <c r="D273" s="478" t="s">
        <v>1072</v>
      </c>
      <c r="E273" s="477"/>
      <c r="F273" s="477"/>
    </row>
    <row r="274" spans="1:6" x14ac:dyDescent="0.25">
      <c r="A274" s="472" t="s">
        <v>1500</v>
      </c>
      <c r="B274" s="478"/>
      <c r="C274" s="478"/>
      <c r="D274" s="478" t="s">
        <v>1074</v>
      </c>
      <c r="E274" s="477"/>
      <c r="F274" s="477"/>
    </row>
    <row r="275" spans="1:6" x14ac:dyDescent="0.25">
      <c r="A275" s="472" t="s">
        <v>1501</v>
      </c>
      <c r="B275" s="478"/>
      <c r="C275" s="478"/>
      <c r="D275" s="478" t="s">
        <v>1076</v>
      </c>
      <c r="E275" s="477"/>
      <c r="F275" s="477"/>
    </row>
    <row r="276" spans="1:6" x14ac:dyDescent="0.25">
      <c r="A276" s="472" t="s">
        <v>1502</v>
      </c>
      <c r="B276" s="478"/>
      <c r="C276" s="478"/>
      <c r="D276" s="478" t="s">
        <v>1078</v>
      </c>
      <c r="E276" s="477"/>
      <c r="F276" s="477"/>
    </row>
    <row r="277" spans="1:6" ht="39.6" x14ac:dyDescent="0.25">
      <c r="A277" s="472" t="s">
        <v>1503</v>
      </c>
      <c r="B277" s="478"/>
      <c r="C277" s="478"/>
      <c r="D277" s="478" t="s">
        <v>1080</v>
      </c>
      <c r="E277" s="477"/>
      <c r="F277" s="477"/>
    </row>
    <row r="278" spans="1:6" ht="52.8" x14ac:dyDescent="0.25">
      <c r="A278" s="472" t="s">
        <v>1504</v>
      </c>
      <c r="B278" s="478"/>
      <c r="C278" s="478"/>
      <c r="D278" s="478" t="s">
        <v>1082</v>
      </c>
      <c r="E278" s="477"/>
      <c r="F278" s="477"/>
    </row>
    <row r="279" spans="1:6" ht="26.4" x14ac:dyDescent="0.25">
      <c r="A279" s="472" t="s">
        <v>1505</v>
      </c>
      <c r="B279" s="478"/>
      <c r="C279" s="478"/>
      <c r="D279" s="478" t="s">
        <v>1084</v>
      </c>
      <c r="E279" s="477"/>
      <c r="F279" s="477"/>
    </row>
    <row r="280" spans="1:6" x14ac:dyDescent="0.25">
      <c r="A280" s="472" t="s">
        <v>1506</v>
      </c>
      <c r="B280" s="478"/>
      <c r="C280" s="478"/>
      <c r="D280" s="478" t="s">
        <v>1086</v>
      </c>
      <c r="E280" s="477"/>
      <c r="F280" s="477"/>
    </row>
    <row r="281" spans="1:6" x14ac:dyDescent="0.25">
      <c r="A281" s="472" t="s">
        <v>1507</v>
      </c>
      <c r="B281" s="478"/>
      <c r="C281" s="478"/>
      <c r="D281" s="478" t="s">
        <v>1088</v>
      </c>
      <c r="E281" s="477"/>
      <c r="F281" s="477"/>
    </row>
    <row r="282" spans="1:6" ht="26.4" x14ac:dyDescent="0.25">
      <c r="A282" s="472" t="s">
        <v>1508</v>
      </c>
      <c r="B282" s="478"/>
      <c r="C282" s="478"/>
      <c r="D282" s="478" t="s">
        <v>1090</v>
      </c>
      <c r="E282" s="477"/>
      <c r="F282" s="477"/>
    </row>
    <row r="283" spans="1:6" x14ac:dyDescent="0.25">
      <c r="A283" s="472" t="s">
        <v>1509</v>
      </c>
      <c r="B283" s="478"/>
      <c r="C283" s="478"/>
      <c r="D283" s="478" t="s">
        <v>1092</v>
      </c>
      <c r="E283" s="477"/>
      <c r="F283" s="477"/>
    </row>
    <row r="284" spans="1:6" x14ac:dyDescent="0.25">
      <c r="A284" s="472" t="s">
        <v>1510</v>
      </c>
      <c r="B284" s="478"/>
      <c r="C284" s="478"/>
      <c r="D284" s="478" t="s">
        <v>1094</v>
      </c>
      <c r="E284" s="477"/>
      <c r="F284" s="477"/>
    </row>
    <row r="285" spans="1:6" ht="26.4" x14ac:dyDescent="0.25">
      <c r="A285" s="472" t="s">
        <v>1511</v>
      </c>
      <c r="B285" s="478"/>
      <c r="C285" s="478"/>
      <c r="D285" s="478" t="s">
        <v>1096</v>
      </c>
      <c r="E285" s="477"/>
      <c r="F285" s="477"/>
    </row>
    <row r="286" spans="1:6" x14ac:dyDescent="0.25">
      <c r="A286" s="472" t="s">
        <v>1512</v>
      </c>
      <c r="B286" s="478"/>
      <c r="C286" s="478"/>
      <c r="D286" s="478" t="s">
        <v>1098</v>
      </c>
      <c r="E286" s="477"/>
      <c r="F286" s="477"/>
    </row>
    <row r="287" spans="1:6" x14ac:dyDescent="0.25">
      <c r="A287" s="472" t="s">
        <v>1513</v>
      </c>
      <c r="B287" s="478"/>
      <c r="C287" s="478"/>
      <c r="D287" s="478" t="s">
        <v>1100</v>
      </c>
      <c r="E287" s="477"/>
      <c r="F287" s="477"/>
    </row>
    <row r="288" spans="1:6" ht="39.6" x14ac:dyDescent="0.25">
      <c r="A288" s="472" t="s">
        <v>1514</v>
      </c>
      <c r="B288" s="478"/>
      <c r="C288" s="478"/>
      <c r="D288" s="478" t="s">
        <v>1102</v>
      </c>
      <c r="E288" s="477"/>
      <c r="F288" s="477"/>
    </row>
    <row r="289" spans="1:6" ht="26.4" x14ac:dyDescent="0.25">
      <c r="A289" s="472" t="s">
        <v>1515</v>
      </c>
      <c r="B289" s="478"/>
      <c r="C289" s="478"/>
      <c r="D289" s="478" t="s">
        <v>1104</v>
      </c>
      <c r="E289" s="477"/>
      <c r="F289" s="477"/>
    </row>
    <row r="290" spans="1:6" ht="26.4" x14ac:dyDescent="0.25">
      <c r="A290" s="472" t="s">
        <v>1516</v>
      </c>
      <c r="B290" s="478"/>
      <c r="C290" s="478"/>
      <c r="D290" s="478" t="s">
        <v>1106</v>
      </c>
      <c r="E290" s="477"/>
      <c r="F290" s="477"/>
    </row>
    <row r="291" spans="1:6" ht="39.6" x14ac:dyDescent="0.25">
      <c r="A291" s="472" t="s">
        <v>1517</v>
      </c>
      <c r="B291" s="478"/>
      <c r="C291" s="478"/>
      <c r="D291" s="478" t="s">
        <v>1108</v>
      </c>
      <c r="E291" s="477"/>
      <c r="F291" s="477"/>
    </row>
    <row r="292" spans="1:6" x14ac:dyDescent="0.25">
      <c r="A292" s="472" t="s">
        <v>1518</v>
      </c>
      <c r="B292" s="478"/>
      <c r="C292" s="478"/>
      <c r="D292" s="478" t="s">
        <v>1110</v>
      </c>
      <c r="E292" s="477"/>
      <c r="F292" s="477"/>
    </row>
    <row r="293" spans="1:6" ht="66" x14ac:dyDescent="0.25">
      <c r="A293" s="472" t="s">
        <v>1519</v>
      </c>
      <c r="B293" s="478"/>
      <c r="C293" s="478"/>
      <c r="D293" s="478" t="s">
        <v>1112</v>
      </c>
      <c r="E293" s="477"/>
      <c r="F293" s="477"/>
    </row>
    <row r="294" spans="1:6" x14ac:dyDescent="0.25">
      <c r="A294" s="472" t="s">
        <v>1520</v>
      </c>
      <c r="B294" s="478"/>
      <c r="C294" s="478"/>
      <c r="D294" s="478" t="s">
        <v>1114</v>
      </c>
      <c r="E294" s="477"/>
      <c r="F294" s="477"/>
    </row>
    <row r="295" spans="1:6" x14ac:dyDescent="0.25">
      <c r="A295" s="472" t="s">
        <v>1521</v>
      </c>
      <c r="B295" s="478"/>
      <c r="C295" s="478"/>
      <c r="D295" s="478" t="s">
        <v>1116</v>
      </c>
      <c r="E295" s="477"/>
      <c r="F295" s="477"/>
    </row>
    <row r="296" spans="1:6" ht="39.6" x14ac:dyDescent="0.25">
      <c r="A296" s="472" t="s">
        <v>1522</v>
      </c>
      <c r="B296" s="478"/>
      <c r="C296" s="478"/>
      <c r="D296" s="478" t="s">
        <v>1118</v>
      </c>
      <c r="E296" s="477"/>
      <c r="F296" s="477"/>
    </row>
    <row r="297" spans="1:6" x14ac:dyDescent="0.25">
      <c r="A297" s="472" t="s">
        <v>1523</v>
      </c>
      <c r="B297" s="478"/>
      <c r="C297" s="478"/>
      <c r="D297" s="478" t="s">
        <v>1120</v>
      </c>
      <c r="E297" s="477"/>
      <c r="F297" s="477"/>
    </row>
    <row r="298" spans="1:6" ht="26.4" x14ac:dyDescent="0.25">
      <c r="A298" s="472" t="s">
        <v>1524</v>
      </c>
      <c r="B298" s="478"/>
      <c r="C298" s="478"/>
      <c r="D298" s="478" t="s">
        <v>1122</v>
      </c>
      <c r="E298" s="477"/>
      <c r="F298" s="477"/>
    </row>
    <row r="299" spans="1:6" x14ac:dyDescent="0.25">
      <c r="A299" s="472" t="s">
        <v>1525</v>
      </c>
      <c r="B299" s="478"/>
      <c r="C299" s="478"/>
      <c r="D299" s="478" t="s">
        <v>1124</v>
      </c>
      <c r="E299" s="477"/>
      <c r="F299" s="477"/>
    </row>
    <row r="300" spans="1:6" ht="26.4" x14ac:dyDescent="0.25">
      <c r="A300" s="472" t="s">
        <v>1526</v>
      </c>
      <c r="B300" s="478"/>
      <c r="C300" s="478"/>
      <c r="D300" s="478" t="s">
        <v>1126</v>
      </c>
      <c r="E300" s="477"/>
      <c r="F300" s="477"/>
    </row>
    <row r="301" spans="1:6" ht="26.4" x14ac:dyDescent="0.25">
      <c r="A301" s="472" t="s">
        <v>1527</v>
      </c>
      <c r="B301" s="478"/>
      <c r="C301" s="478"/>
      <c r="D301" s="478" t="s">
        <v>1128</v>
      </c>
      <c r="E301" s="477"/>
      <c r="F301" s="477"/>
    </row>
    <row r="302" spans="1:6" ht="26.4" x14ac:dyDescent="0.25">
      <c r="A302" s="472" t="s">
        <v>1545</v>
      </c>
      <c r="B302" s="478"/>
      <c r="C302" s="478"/>
      <c r="D302" s="478" t="s">
        <v>1130</v>
      </c>
      <c r="E302" s="477"/>
      <c r="F302" s="477"/>
    </row>
    <row r="303" spans="1:6" x14ac:dyDescent="0.25">
      <c r="A303" s="472" t="s">
        <v>1546</v>
      </c>
      <c r="B303" s="478"/>
      <c r="C303" s="478"/>
      <c r="D303" s="478" t="s">
        <v>1132</v>
      </c>
      <c r="E303" s="477"/>
      <c r="F303" s="477"/>
    </row>
    <row r="304" spans="1:6" x14ac:dyDescent="0.25">
      <c r="A304" s="472" t="s">
        <v>1547</v>
      </c>
      <c r="B304" s="478"/>
      <c r="C304" s="478"/>
      <c r="D304" s="478" t="s">
        <v>1134</v>
      </c>
      <c r="E304" s="477"/>
      <c r="F304" s="477"/>
    </row>
    <row r="305" spans="1:6" x14ac:dyDescent="0.25">
      <c r="A305" s="472" t="s">
        <v>1548</v>
      </c>
      <c r="B305" s="478"/>
      <c r="C305" s="478"/>
      <c r="D305" s="478" t="s">
        <v>1136</v>
      </c>
      <c r="E305" s="477"/>
      <c r="F305" s="477"/>
    </row>
    <row r="306" spans="1:6" x14ac:dyDescent="0.25">
      <c r="A306" s="472" t="s">
        <v>1549</v>
      </c>
      <c r="B306" s="478"/>
      <c r="C306" s="478"/>
      <c r="D306" s="478" t="s">
        <v>1138</v>
      </c>
      <c r="E306" s="477"/>
      <c r="F306" s="477"/>
    </row>
    <row r="307" spans="1:6" ht="26.4" x14ac:dyDescent="0.25">
      <c r="A307" s="472" t="s">
        <v>1550</v>
      </c>
      <c r="B307" s="478"/>
      <c r="C307" s="478"/>
      <c r="D307" s="478" t="s">
        <v>1140</v>
      </c>
      <c r="E307" s="477"/>
      <c r="F307" s="477"/>
    </row>
    <row r="308" spans="1:6" ht="52.8" x14ac:dyDescent="0.25">
      <c r="A308" s="472" t="s">
        <v>1551</v>
      </c>
      <c r="B308" s="478"/>
      <c r="C308" s="478"/>
      <c r="D308" s="478" t="s">
        <v>1142</v>
      </c>
      <c r="E308" s="477"/>
      <c r="F308" s="477"/>
    </row>
    <row r="309" spans="1:6" ht="26.4" x14ac:dyDescent="0.25">
      <c r="A309" s="472" t="s">
        <v>1552</v>
      </c>
      <c r="B309" s="478"/>
      <c r="C309" s="478"/>
      <c r="D309" s="478" t="s">
        <v>1144</v>
      </c>
      <c r="E309" s="477"/>
      <c r="F309" s="477"/>
    </row>
    <row r="310" spans="1:6" x14ac:dyDescent="0.25">
      <c r="A310" s="472" t="s">
        <v>1553</v>
      </c>
      <c r="B310" s="478"/>
      <c r="C310" s="478"/>
      <c r="D310" s="478" t="s">
        <v>1146</v>
      </c>
      <c r="E310" s="477"/>
      <c r="F310" s="477"/>
    </row>
    <row r="311" spans="1:6" x14ac:dyDescent="0.25">
      <c r="A311" s="472" t="s">
        <v>1554</v>
      </c>
      <c r="B311" s="478"/>
      <c r="C311" s="478"/>
      <c r="D311" s="478" t="s">
        <v>1148</v>
      </c>
      <c r="E311" s="477"/>
      <c r="F311" s="477"/>
    </row>
    <row r="312" spans="1:6" x14ac:dyDescent="0.25">
      <c r="A312" s="472" t="s">
        <v>1555</v>
      </c>
      <c r="B312" s="478"/>
      <c r="C312" s="478"/>
      <c r="D312" s="478" t="s">
        <v>1150</v>
      </c>
      <c r="E312" s="477"/>
      <c r="F312" s="477"/>
    </row>
    <row r="313" spans="1:6" x14ac:dyDescent="0.25">
      <c r="A313" s="472" t="s">
        <v>1556</v>
      </c>
      <c r="B313" s="478"/>
      <c r="C313" s="478"/>
      <c r="D313" s="478" t="s">
        <v>1152</v>
      </c>
      <c r="E313" s="477"/>
      <c r="F313" s="477"/>
    </row>
    <row r="314" spans="1:6" x14ac:dyDescent="0.25">
      <c r="A314" s="472" t="s">
        <v>1557</v>
      </c>
      <c r="B314" s="478"/>
      <c r="C314" s="478"/>
      <c r="D314" s="478" t="s">
        <v>1154</v>
      </c>
      <c r="E314" s="477"/>
      <c r="F314" s="477"/>
    </row>
    <row r="315" spans="1:6" x14ac:dyDescent="0.25">
      <c r="A315" s="472" t="s">
        <v>1558</v>
      </c>
      <c r="B315" s="478"/>
      <c r="C315" s="478"/>
      <c r="D315" s="478" t="s">
        <v>1156</v>
      </c>
      <c r="E315" s="477"/>
      <c r="F315" s="477"/>
    </row>
    <row r="316" spans="1:6" ht="26.4" x14ac:dyDescent="0.25">
      <c r="A316" s="472" t="s">
        <v>1559</v>
      </c>
      <c r="B316" s="478"/>
      <c r="C316" s="478"/>
      <c r="D316" s="478" t="s">
        <v>1158</v>
      </c>
      <c r="E316" s="477"/>
      <c r="F316" s="477"/>
    </row>
    <row r="317" spans="1:6" ht="26.4" x14ac:dyDescent="0.25">
      <c r="A317" s="472" t="s">
        <v>1560</v>
      </c>
      <c r="B317" s="478"/>
      <c r="C317" s="478"/>
      <c r="D317" s="478" t="s">
        <v>1160</v>
      </c>
      <c r="E317" s="477"/>
      <c r="F317" s="477"/>
    </row>
    <row r="318" spans="1:6" x14ac:dyDescent="0.25">
      <c r="A318" s="472" t="s">
        <v>1561</v>
      </c>
      <c r="B318" s="478"/>
      <c r="C318" s="478"/>
      <c r="D318" s="478" t="s">
        <v>1162</v>
      </c>
      <c r="E318" s="477"/>
      <c r="F318" s="477"/>
    </row>
    <row r="319" spans="1:6" ht="52.8" x14ac:dyDescent="0.25">
      <c r="A319" s="481" t="s">
        <v>1562</v>
      </c>
      <c r="B319" s="482"/>
      <c r="C319" s="482"/>
      <c r="D319" s="482"/>
      <c r="E319" s="482" t="s">
        <v>1330</v>
      </c>
      <c r="F319" s="477" t="s">
        <v>1541</v>
      </c>
    </row>
    <row r="320" spans="1:6" ht="52.8" x14ac:dyDescent="0.25">
      <c r="A320" s="481" t="s">
        <v>1563</v>
      </c>
      <c r="B320" s="482"/>
      <c r="C320" s="482"/>
      <c r="D320" s="482"/>
      <c r="E320" s="482" t="s">
        <v>1334</v>
      </c>
      <c r="F320" s="477" t="s">
        <v>1541</v>
      </c>
    </row>
    <row r="321" spans="1:6" ht="52.8" x14ac:dyDescent="0.25">
      <c r="A321" s="481" t="s">
        <v>1564</v>
      </c>
      <c r="B321" s="482"/>
      <c r="C321" s="482"/>
      <c r="D321" s="482"/>
      <c r="E321" s="482" t="s">
        <v>1333</v>
      </c>
      <c r="F321" s="477" t="s">
        <v>1541</v>
      </c>
    </row>
    <row r="322" spans="1:6" ht="52.8" x14ac:dyDescent="0.25">
      <c r="A322" s="481" t="s">
        <v>1565</v>
      </c>
      <c r="B322" s="482"/>
      <c r="C322" s="482"/>
      <c r="D322" s="482"/>
      <c r="E322" s="482" t="s">
        <v>1335</v>
      </c>
      <c r="F322" s="477" t="s">
        <v>1541</v>
      </c>
    </row>
    <row r="323" spans="1:6" ht="52.8" x14ac:dyDescent="0.25">
      <c r="A323" s="481" t="s">
        <v>1566</v>
      </c>
      <c r="B323" s="482"/>
      <c r="C323" s="482"/>
      <c r="D323" s="482"/>
      <c r="E323" s="482" t="s">
        <v>1542</v>
      </c>
      <c r="F323" s="477" t="s">
        <v>1541</v>
      </c>
    </row>
    <row r="324" spans="1:6" ht="52.8" x14ac:dyDescent="0.25">
      <c r="A324" s="481" t="s">
        <v>1567</v>
      </c>
      <c r="B324" s="482"/>
      <c r="C324" s="482"/>
      <c r="D324" s="482"/>
      <c r="E324" s="482" t="s">
        <v>1543</v>
      </c>
      <c r="F324" s="477" t="s">
        <v>1541</v>
      </c>
    </row>
    <row r="325" spans="1:6" ht="52.8" x14ac:dyDescent="0.25">
      <c r="A325" s="481" t="s">
        <v>1568</v>
      </c>
      <c r="B325" s="482"/>
      <c r="C325" s="482"/>
      <c r="D325" s="482"/>
      <c r="E325" s="482" t="s">
        <v>1544</v>
      </c>
      <c r="F325" s="477" t="s">
        <v>1541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2"/>
  <sheetViews>
    <sheetView workbookViewId="0"/>
  </sheetViews>
  <sheetFormatPr defaultRowHeight="13.2" x14ac:dyDescent="0.25"/>
  <cols>
    <col min="2" max="2" width="36" customWidth="1"/>
    <col min="3" max="5" width="23.109375" customWidth="1"/>
    <col min="6" max="6" width="20.88671875" customWidth="1"/>
    <col min="7" max="7" width="19" customWidth="1"/>
    <col min="8" max="8" width="20.6640625" customWidth="1"/>
    <col min="9" max="9" width="20" customWidth="1"/>
  </cols>
  <sheetData>
    <row r="1" spans="1:13" ht="27" customHeight="1" x14ac:dyDescent="0.3">
      <c r="A1" s="18" t="s">
        <v>654</v>
      </c>
      <c r="B1" s="19"/>
      <c r="C1" s="19"/>
      <c r="D1" s="19"/>
      <c r="E1" s="19"/>
      <c r="F1" s="19"/>
      <c r="G1" s="19"/>
      <c r="H1" s="19"/>
      <c r="I1" s="19"/>
      <c r="J1" s="19"/>
      <c r="K1" s="19"/>
      <c r="L1" s="19"/>
      <c r="M1" s="19"/>
    </row>
    <row r="2" spans="1:13" ht="15" thickBot="1" x14ac:dyDescent="0.35">
      <c r="A2" s="19"/>
      <c r="B2" s="19"/>
      <c r="C2" s="19"/>
      <c r="D2" s="19"/>
      <c r="E2" s="19"/>
      <c r="F2" s="19"/>
      <c r="G2" s="19"/>
      <c r="H2" s="19"/>
      <c r="I2" s="19"/>
      <c r="J2" s="19"/>
      <c r="K2" s="19"/>
      <c r="L2" s="19"/>
      <c r="M2" s="19"/>
    </row>
    <row r="3" spans="1:13" ht="29.4" thickBot="1" x14ac:dyDescent="0.35">
      <c r="A3" s="265" t="s">
        <v>231</v>
      </c>
      <c r="B3" s="260" t="s">
        <v>556</v>
      </c>
      <c r="C3" s="260" t="s">
        <v>557</v>
      </c>
      <c r="D3" s="446" t="s">
        <v>747</v>
      </c>
      <c r="E3" s="446" t="s">
        <v>844</v>
      </c>
      <c r="F3" s="260" t="s">
        <v>825</v>
      </c>
      <c r="G3" s="260" t="s">
        <v>558</v>
      </c>
      <c r="H3" s="260" t="s">
        <v>559</v>
      </c>
      <c r="I3" s="266" t="s">
        <v>522</v>
      </c>
      <c r="J3" s="19"/>
      <c r="K3" s="19"/>
      <c r="L3" s="19"/>
      <c r="M3" s="19"/>
    </row>
    <row r="4" spans="1:13" ht="43.2" x14ac:dyDescent="0.3">
      <c r="A4" s="593" t="s">
        <v>555</v>
      </c>
      <c r="B4" s="594" t="s">
        <v>3738</v>
      </c>
      <c r="C4" s="593" t="s">
        <v>3739</v>
      </c>
      <c r="D4" s="594"/>
      <c r="E4" s="599"/>
      <c r="F4" s="485"/>
      <c r="G4" s="485"/>
      <c r="H4" s="485"/>
      <c r="I4" s="599"/>
      <c r="J4" s="19"/>
      <c r="K4" s="19"/>
      <c r="L4" s="19"/>
      <c r="M4" s="19"/>
    </row>
    <row r="5" spans="1:13" ht="57.6" x14ac:dyDescent="0.3">
      <c r="A5" s="593" t="s">
        <v>560</v>
      </c>
      <c r="B5" s="594" t="s">
        <v>3740</v>
      </c>
      <c r="C5" s="593" t="s">
        <v>3739</v>
      </c>
      <c r="D5" s="594"/>
      <c r="E5" s="599"/>
      <c r="F5" s="485"/>
      <c r="G5" s="485"/>
      <c r="H5" s="485"/>
      <c r="I5" s="599"/>
      <c r="J5" s="19"/>
      <c r="K5" s="19"/>
      <c r="L5" s="19"/>
      <c r="M5" s="19"/>
    </row>
    <row r="6" spans="1:13" ht="158.4" x14ac:dyDescent="0.3">
      <c r="A6" s="593" t="s">
        <v>3741</v>
      </c>
      <c r="B6" s="594" t="s">
        <v>3742</v>
      </c>
      <c r="C6" s="593" t="s">
        <v>3739</v>
      </c>
      <c r="D6" s="594"/>
      <c r="E6" s="599"/>
      <c r="F6" s="485"/>
      <c r="G6" s="485"/>
      <c r="H6" s="485"/>
      <c r="I6" s="599"/>
      <c r="J6" s="19"/>
      <c r="K6" s="19"/>
      <c r="L6" s="19"/>
      <c r="M6" s="19"/>
    </row>
    <row r="7" spans="1:13" ht="43.2" x14ac:dyDescent="0.3">
      <c r="A7" s="593" t="s">
        <v>3743</v>
      </c>
      <c r="B7" s="594" t="s">
        <v>3744</v>
      </c>
      <c r="C7" s="593" t="s">
        <v>3739</v>
      </c>
      <c r="D7" s="594"/>
      <c r="E7" s="599"/>
      <c r="F7" s="485"/>
      <c r="G7" s="485"/>
      <c r="H7" s="485"/>
      <c r="I7" s="599"/>
      <c r="J7" s="19"/>
      <c r="K7" s="19"/>
      <c r="L7" s="19"/>
      <c r="M7" s="19"/>
    </row>
    <row r="8" spans="1:13" ht="72" x14ac:dyDescent="0.3">
      <c r="A8" s="595" t="s">
        <v>3745</v>
      </c>
      <c r="B8" s="594" t="s">
        <v>3746</v>
      </c>
      <c r="C8" s="593" t="s">
        <v>3739</v>
      </c>
      <c r="D8" s="594"/>
      <c r="E8" s="599"/>
      <c r="F8" s="485"/>
      <c r="G8" s="485"/>
      <c r="H8" s="485"/>
      <c r="I8" s="599"/>
      <c r="J8" s="19"/>
      <c r="K8" s="19"/>
      <c r="L8" s="19"/>
      <c r="M8" s="19"/>
    </row>
    <row r="9" spans="1:13" ht="72" x14ac:dyDescent="0.3">
      <c r="A9" s="593" t="s">
        <v>3747</v>
      </c>
      <c r="B9" s="594" t="s">
        <v>3748</v>
      </c>
      <c r="C9" s="593" t="s">
        <v>3739</v>
      </c>
      <c r="D9" s="594"/>
      <c r="E9" s="599"/>
      <c r="F9" s="485"/>
      <c r="G9" s="485"/>
      <c r="H9" s="485"/>
      <c r="I9" s="599"/>
      <c r="J9" s="19"/>
      <c r="K9" s="19"/>
      <c r="L9" s="19"/>
      <c r="M9" s="19"/>
    </row>
    <row r="10" spans="1:13" ht="57.6" x14ac:dyDescent="0.3">
      <c r="A10" s="593" t="s">
        <v>3749</v>
      </c>
      <c r="B10" s="594" t="s">
        <v>3750</v>
      </c>
      <c r="C10" s="593" t="s">
        <v>3739</v>
      </c>
      <c r="D10" s="594"/>
      <c r="E10" s="599"/>
      <c r="F10" s="485"/>
      <c r="G10" s="485"/>
      <c r="H10" s="485"/>
      <c r="I10" s="599"/>
      <c r="J10" s="19"/>
      <c r="K10" s="19"/>
      <c r="L10" s="19"/>
      <c r="M10" s="19"/>
    </row>
    <row r="11" spans="1:13" ht="43.2" x14ac:dyDescent="0.3">
      <c r="A11" s="593" t="s">
        <v>3751</v>
      </c>
      <c r="B11" s="594" t="s">
        <v>3752</v>
      </c>
      <c r="C11" s="593" t="s">
        <v>3739</v>
      </c>
      <c r="D11" s="594"/>
      <c r="E11" s="599"/>
      <c r="F11" s="485"/>
      <c r="G11" s="485"/>
      <c r="H11" s="485"/>
      <c r="I11" s="599"/>
      <c r="J11" s="19"/>
      <c r="K11" s="19"/>
      <c r="L11" s="19"/>
      <c r="M11" s="19"/>
    </row>
    <row r="12" spans="1:13" ht="158.4" x14ac:dyDescent="0.3">
      <c r="A12" s="593" t="s">
        <v>3753</v>
      </c>
      <c r="B12" s="594" t="s">
        <v>3754</v>
      </c>
      <c r="C12" s="593" t="s">
        <v>3739</v>
      </c>
      <c r="D12" s="594"/>
      <c r="E12" s="599"/>
      <c r="F12" s="485"/>
      <c r="G12" s="485"/>
      <c r="H12" s="485"/>
      <c r="I12" s="599"/>
      <c r="J12" s="19"/>
      <c r="K12" s="19"/>
      <c r="L12" s="19"/>
      <c r="M12" s="19"/>
    </row>
    <row r="13" spans="1:13" ht="28.8" x14ac:dyDescent="0.3">
      <c r="A13" s="593" t="s">
        <v>3755</v>
      </c>
      <c r="B13" s="594"/>
      <c r="C13" s="593"/>
      <c r="D13" s="594" t="s">
        <v>3756</v>
      </c>
      <c r="E13" s="599"/>
      <c r="F13" s="485"/>
      <c r="G13" s="485"/>
      <c r="H13" s="485"/>
      <c r="I13" s="599"/>
      <c r="J13" s="19"/>
      <c r="K13" s="19"/>
      <c r="L13" s="19"/>
      <c r="M13" s="19"/>
    </row>
    <row r="14" spans="1:13" ht="158.4" x14ac:dyDescent="0.3">
      <c r="A14" s="593" t="s">
        <v>3757</v>
      </c>
      <c r="B14" s="594"/>
      <c r="C14" s="593"/>
      <c r="D14" s="594" t="s">
        <v>2618</v>
      </c>
      <c r="E14" s="599"/>
      <c r="F14" s="485"/>
      <c r="G14" s="485"/>
      <c r="H14" s="485"/>
      <c r="I14" s="599"/>
      <c r="J14" s="19"/>
      <c r="K14" s="19"/>
      <c r="L14" s="19"/>
      <c r="M14" s="19"/>
    </row>
    <row r="15" spans="1:13" ht="43.2" x14ac:dyDescent="0.3">
      <c r="A15" s="593" t="s">
        <v>3758</v>
      </c>
      <c r="B15" s="594"/>
      <c r="C15" s="593"/>
      <c r="D15" s="594" t="s">
        <v>3759</v>
      </c>
      <c r="E15" s="599"/>
      <c r="F15" s="485"/>
      <c r="G15" s="485"/>
      <c r="H15" s="485"/>
      <c r="I15" s="599"/>
      <c r="J15" s="19"/>
      <c r="K15" s="19"/>
      <c r="L15" s="19"/>
      <c r="M15" s="19"/>
    </row>
    <row r="16" spans="1:13" ht="86.4" x14ac:dyDescent="0.3">
      <c r="A16" s="593" t="s">
        <v>3760</v>
      </c>
      <c r="B16" s="594"/>
      <c r="C16" s="593"/>
      <c r="D16" s="594" t="s">
        <v>2649</v>
      </c>
      <c r="E16" s="599"/>
      <c r="F16" s="485"/>
      <c r="G16" s="485"/>
      <c r="H16" s="485"/>
      <c r="I16" s="599"/>
      <c r="J16" s="19"/>
      <c r="K16" s="19"/>
      <c r="L16" s="19"/>
      <c r="M16" s="19"/>
    </row>
    <row r="17" spans="1:13" ht="57.6" x14ac:dyDescent="0.3">
      <c r="A17" s="593" t="s">
        <v>3761</v>
      </c>
      <c r="B17" s="594"/>
      <c r="C17" s="593"/>
      <c r="D17" s="594" t="s">
        <v>2652</v>
      </c>
      <c r="E17" s="599"/>
      <c r="F17" s="485"/>
      <c r="G17" s="485"/>
      <c r="H17" s="485"/>
      <c r="I17" s="599"/>
      <c r="J17" s="19"/>
      <c r="K17" s="19"/>
      <c r="L17" s="19"/>
      <c r="M17" s="19"/>
    </row>
    <row r="18" spans="1:13" ht="57.6" x14ac:dyDescent="0.3">
      <c r="A18" s="593" t="s">
        <v>3762</v>
      </c>
      <c r="B18" s="594"/>
      <c r="C18" s="593"/>
      <c r="D18" s="594" t="s">
        <v>2654</v>
      </c>
      <c r="E18" s="599"/>
      <c r="F18" s="485"/>
      <c r="G18" s="485"/>
      <c r="H18" s="485"/>
      <c r="I18" s="599"/>
      <c r="J18" s="19"/>
      <c r="K18" s="19"/>
      <c r="L18" s="19"/>
      <c r="M18" s="19"/>
    </row>
    <row r="19" spans="1:13" ht="230.4" x14ac:dyDescent="0.3">
      <c r="A19" s="593" t="s">
        <v>3763</v>
      </c>
      <c r="B19" s="594"/>
      <c r="C19" s="593"/>
      <c r="D19" s="594" t="s">
        <v>2657</v>
      </c>
      <c r="E19" s="599"/>
      <c r="F19" s="485"/>
      <c r="G19" s="485"/>
      <c r="H19" s="485"/>
      <c r="I19" s="599"/>
      <c r="J19" s="19"/>
      <c r="K19" s="19"/>
      <c r="L19" s="19"/>
      <c r="M19" s="19"/>
    </row>
    <row r="20" spans="1:13" ht="72" x14ac:dyDescent="0.3">
      <c r="A20" s="593" t="s">
        <v>3764</v>
      </c>
      <c r="B20" s="594"/>
      <c r="C20" s="593"/>
      <c r="D20" s="594" t="s">
        <v>2671</v>
      </c>
      <c r="E20" s="599"/>
      <c r="F20" s="485"/>
      <c r="G20" s="485"/>
      <c r="H20" s="485"/>
      <c r="I20" s="599"/>
      <c r="J20" s="19"/>
      <c r="K20" s="19"/>
      <c r="L20" s="19"/>
      <c r="M20" s="19"/>
    </row>
    <row r="21" spans="1:13" ht="86.4" x14ac:dyDescent="0.3">
      <c r="A21" s="593" t="s">
        <v>3765</v>
      </c>
      <c r="B21" s="594"/>
      <c r="C21" s="593"/>
      <c r="D21" s="594" t="s">
        <v>2674</v>
      </c>
      <c r="E21" s="599"/>
      <c r="F21" s="485"/>
      <c r="G21" s="485"/>
      <c r="H21" s="485"/>
      <c r="I21" s="599"/>
      <c r="J21" s="19"/>
      <c r="K21" s="19"/>
      <c r="L21" s="19"/>
      <c r="M21" s="19"/>
    </row>
    <row r="22" spans="1:13" ht="43.2" x14ac:dyDescent="0.3">
      <c r="A22" s="593" t="s">
        <v>3766</v>
      </c>
      <c r="B22" s="594"/>
      <c r="C22" s="593"/>
      <c r="D22" s="594" t="s">
        <v>988</v>
      </c>
      <c r="E22" s="599"/>
      <c r="F22" s="485"/>
      <c r="G22" s="485"/>
      <c r="H22" s="485"/>
      <c r="I22" s="599"/>
      <c r="J22" s="19"/>
      <c r="K22" s="19"/>
      <c r="L22" s="19"/>
      <c r="M22" s="19"/>
    </row>
    <row r="23" spans="1:13" ht="43.2" x14ac:dyDescent="0.3">
      <c r="A23" s="593" t="s">
        <v>3767</v>
      </c>
      <c r="B23" s="594"/>
      <c r="C23" s="593"/>
      <c r="D23" s="594" t="s">
        <v>2660</v>
      </c>
      <c r="E23" s="599"/>
      <c r="F23" s="485"/>
      <c r="G23" s="485"/>
      <c r="H23" s="485"/>
      <c r="I23" s="599"/>
      <c r="J23" s="19"/>
      <c r="K23" s="19"/>
      <c r="L23" s="19"/>
      <c r="M23" s="19"/>
    </row>
    <row r="24" spans="1:13" ht="28.8" x14ac:dyDescent="0.3">
      <c r="A24" s="593" t="s">
        <v>3768</v>
      </c>
      <c r="B24" s="594"/>
      <c r="C24" s="593"/>
      <c r="D24" s="594" t="s">
        <v>2663</v>
      </c>
      <c r="E24" s="599"/>
      <c r="F24" s="485"/>
      <c r="G24" s="485"/>
      <c r="H24" s="485"/>
      <c r="I24" s="599"/>
      <c r="J24" s="19"/>
      <c r="K24" s="19"/>
      <c r="L24" s="19"/>
      <c r="M24" s="19"/>
    </row>
    <row r="25" spans="1:13" ht="28.8" x14ac:dyDescent="0.3">
      <c r="A25" s="593" t="s">
        <v>3769</v>
      </c>
      <c r="B25" s="594"/>
      <c r="C25" s="593"/>
      <c r="D25" s="594" t="s">
        <v>2666</v>
      </c>
      <c r="E25" s="599"/>
      <c r="F25" s="485"/>
      <c r="G25" s="485"/>
      <c r="H25" s="485"/>
      <c r="I25" s="599"/>
      <c r="J25" s="19"/>
      <c r="K25" s="19"/>
      <c r="L25" s="19"/>
      <c r="M25" s="19"/>
    </row>
    <row r="26" spans="1:13" ht="72" x14ac:dyDescent="0.3">
      <c r="A26" s="596" t="s">
        <v>3770</v>
      </c>
      <c r="B26" s="597"/>
      <c r="C26" s="596"/>
      <c r="D26" s="597"/>
      <c r="E26" s="596"/>
      <c r="F26" s="597" t="s">
        <v>3771</v>
      </c>
      <c r="G26" s="485"/>
      <c r="H26" s="485"/>
      <c r="I26" s="599"/>
      <c r="J26" s="19"/>
      <c r="K26" s="19"/>
      <c r="L26" s="19"/>
      <c r="M26" s="19"/>
    </row>
    <row r="27" spans="1:13" ht="14.4" x14ac:dyDescent="0.3">
      <c r="A27" s="469" t="s">
        <v>3772</v>
      </c>
      <c r="B27" s="465"/>
      <c r="C27" s="469"/>
      <c r="D27" s="465"/>
      <c r="E27" s="469"/>
      <c r="F27" s="465"/>
      <c r="G27" s="465" t="s">
        <v>3773</v>
      </c>
      <c r="H27" s="485"/>
      <c r="I27" s="599"/>
      <c r="J27" s="19"/>
      <c r="K27" s="19"/>
      <c r="L27" s="19"/>
      <c r="M27" s="19"/>
    </row>
    <row r="28" spans="1:13" ht="14.4" x14ac:dyDescent="0.3">
      <c r="A28" s="469" t="s">
        <v>3774</v>
      </c>
      <c r="B28" s="465"/>
      <c r="C28" s="469"/>
      <c r="D28" s="465"/>
      <c r="E28" s="469"/>
      <c r="F28" s="465"/>
      <c r="G28" s="465" t="s">
        <v>3775</v>
      </c>
      <c r="H28" s="485"/>
      <c r="I28" s="599"/>
      <c r="J28" s="19"/>
      <c r="K28" s="19"/>
      <c r="L28" s="19"/>
      <c r="M28" s="19"/>
    </row>
    <row r="29" spans="1:13" ht="14.4" x14ac:dyDescent="0.3">
      <c r="A29" s="469" t="s">
        <v>3776</v>
      </c>
      <c r="B29" s="465"/>
      <c r="C29" s="469"/>
      <c r="D29" s="465"/>
      <c r="E29" s="469"/>
      <c r="F29" s="465"/>
      <c r="G29" s="465" t="s">
        <v>3777</v>
      </c>
      <c r="H29" s="485"/>
      <c r="I29" s="599"/>
      <c r="J29" s="19"/>
      <c r="K29" s="19"/>
      <c r="L29" s="19"/>
      <c r="M29" s="19"/>
    </row>
    <row r="30" spans="1:13" ht="86.4" x14ac:dyDescent="0.3">
      <c r="A30" s="343" t="s">
        <v>3778</v>
      </c>
      <c r="B30" s="598"/>
      <c r="C30" s="343"/>
      <c r="D30" s="598"/>
      <c r="E30" s="343"/>
      <c r="F30" s="598"/>
      <c r="G30" s="598"/>
      <c r="H30" s="598" t="s">
        <v>3779</v>
      </c>
      <c r="I30" s="343"/>
      <c r="J30" s="19"/>
      <c r="K30" s="19"/>
      <c r="L30" s="19"/>
      <c r="M30" s="19"/>
    </row>
    <row r="31" spans="1:13" ht="57.6" x14ac:dyDescent="0.3">
      <c r="A31" s="343" t="s">
        <v>3780</v>
      </c>
      <c r="B31" s="598"/>
      <c r="C31" s="343"/>
      <c r="D31" s="598"/>
      <c r="E31" s="343"/>
      <c r="F31" s="598"/>
      <c r="G31" s="598"/>
      <c r="H31" s="598" t="s">
        <v>3781</v>
      </c>
      <c r="I31" s="343"/>
      <c r="J31" s="19"/>
      <c r="K31" s="19"/>
      <c r="L31" s="19"/>
      <c r="M31" s="19"/>
    </row>
    <row r="32" spans="1:13" ht="14.4" x14ac:dyDescent="0.3">
      <c r="A32" s="19"/>
      <c r="B32" s="19"/>
      <c r="C32" s="19"/>
      <c r="D32" s="19"/>
      <c r="E32" s="19"/>
      <c r="F32" s="19"/>
      <c r="G32" s="19"/>
      <c r="H32" s="19"/>
      <c r="I32" s="19"/>
      <c r="J32" s="19"/>
      <c r="K32" s="19"/>
      <c r="L32" s="19"/>
      <c r="M32" s="19"/>
    </row>
  </sheetData>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63"/>
  <sheetViews>
    <sheetView workbookViewId="0"/>
  </sheetViews>
  <sheetFormatPr defaultRowHeight="13.2" x14ac:dyDescent="0.25"/>
  <cols>
    <col min="2" max="2" width="21.6640625" style="479" customWidth="1"/>
    <col min="3" max="3" width="19" customWidth="1"/>
    <col min="4" max="4" width="23.44140625" style="479" customWidth="1"/>
    <col min="5" max="6" width="21.88671875" customWidth="1"/>
    <col min="7" max="7" width="21.44140625" customWidth="1"/>
    <col min="8" max="8" width="34" customWidth="1"/>
  </cols>
  <sheetData>
    <row r="1" spans="1:9" ht="18" customHeight="1" x14ac:dyDescent="0.3">
      <c r="A1" s="18" t="s">
        <v>570</v>
      </c>
      <c r="B1" s="37"/>
      <c r="C1" s="19"/>
      <c r="D1" s="37"/>
      <c r="E1" s="19"/>
      <c r="F1" s="19"/>
      <c r="G1" s="19"/>
      <c r="H1" s="19"/>
      <c r="I1" s="19"/>
    </row>
    <row r="2" spans="1:9" ht="15" thickBot="1" x14ac:dyDescent="0.35">
      <c r="A2" s="19"/>
      <c r="B2" s="37"/>
      <c r="C2" s="19"/>
      <c r="D2" s="37"/>
      <c r="E2" s="19"/>
      <c r="F2" s="19"/>
      <c r="G2" s="19"/>
      <c r="H2" s="19"/>
      <c r="I2" s="19"/>
    </row>
    <row r="3" spans="1:9" ht="29.4" thickBot="1" x14ac:dyDescent="0.35">
      <c r="A3" s="600" t="s">
        <v>231</v>
      </c>
      <c r="B3" s="467" t="s">
        <v>551</v>
      </c>
      <c r="C3" s="601" t="s">
        <v>554</v>
      </c>
      <c r="D3" s="601" t="s">
        <v>553</v>
      </c>
      <c r="E3" s="601" t="s">
        <v>552</v>
      </c>
      <c r="F3" s="601" t="s">
        <v>689</v>
      </c>
      <c r="G3" s="601" t="s">
        <v>843</v>
      </c>
      <c r="H3" s="602" t="s">
        <v>522</v>
      </c>
      <c r="I3" s="19"/>
    </row>
    <row r="4" spans="1:9" ht="86.4" x14ac:dyDescent="0.3">
      <c r="A4" s="384" t="s">
        <v>625</v>
      </c>
      <c r="B4" s="59" t="s">
        <v>3782</v>
      </c>
      <c r="C4" s="35" t="s">
        <v>3783</v>
      </c>
      <c r="D4" s="59" t="s">
        <v>3784</v>
      </c>
      <c r="E4" s="35" t="s">
        <v>3785</v>
      </c>
      <c r="F4" s="35">
        <v>2021</v>
      </c>
      <c r="G4" s="35"/>
      <c r="H4" s="282"/>
      <c r="I4" s="19"/>
    </row>
    <row r="5" spans="1:9" ht="72" x14ac:dyDescent="0.3">
      <c r="A5" s="65" t="s">
        <v>3786</v>
      </c>
      <c r="B5" s="58" t="s">
        <v>3787</v>
      </c>
      <c r="C5" s="56" t="s">
        <v>52</v>
      </c>
      <c r="D5" s="58" t="s">
        <v>3788</v>
      </c>
      <c r="E5" s="56" t="s">
        <v>3789</v>
      </c>
      <c r="F5" s="56">
        <v>2021</v>
      </c>
      <c r="G5" s="56">
        <v>27</v>
      </c>
      <c r="H5" s="22"/>
      <c r="I5" s="19"/>
    </row>
    <row r="6" spans="1:9" ht="28.8" x14ac:dyDescent="0.3">
      <c r="A6" s="65" t="s">
        <v>3790</v>
      </c>
      <c r="B6" s="58" t="s">
        <v>3791</v>
      </c>
      <c r="C6" s="56" t="s">
        <v>52</v>
      </c>
      <c r="D6" s="58" t="s">
        <v>3792</v>
      </c>
      <c r="E6" s="56" t="s">
        <v>3793</v>
      </c>
      <c r="F6" s="56">
        <v>2021</v>
      </c>
      <c r="G6" s="56"/>
      <c r="H6" s="22"/>
      <c r="I6" s="19"/>
    </row>
    <row r="7" spans="1:9" ht="57.6" x14ac:dyDescent="0.3">
      <c r="A7" s="65" t="s">
        <v>3794</v>
      </c>
      <c r="B7" s="58" t="s">
        <v>3795</v>
      </c>
      <c r="C7" s="56" t="s">
        <v>52</v>
      </c>
      <c r="D7" s="58" t="s">
        <v>3792</v>
      </c>
      <c r="E7" s="56" t="s">
        <v>3796</v>
      </c>
      <c r="F7" s="56">
        <v>2021</v>
      </c>
      <c r="G7" s="56">
        <v>164</v>
      </c>
      <c r="H7" s="22"/>
      <c r="I7" s="19"/>
    </row>
    <row r="8" spans="1:9" ht="57.6" x14ac:dyDescent="0.3">
      <c r="A8" s="65" t="s">
        <v>3797</v>
      </c>
      <c r="B8" s="58" t="s">
        <v>3798</v>
      </c>
      <c r="C8" s="56" t="s">
        <v>52</v>
      </c>
      <c r="D8" s="58" t="s">
        <v>3788</v>
      </c>
      <c r="E8" s="56" t="s">
        <v>3789</v>
      </c>
      <c r="F8" s="56">
        <v>2021</v>
      </c>
      <c r="G8" s="56">
        <v>30</v>
      </c>
      <c r="H8" s="22"/>
      <c r="I8" s="19"/>
    </row>
    <row r="9" spans="1:9" ht="28.8" x14ac:dyDescent="0.3">
      <c r="A9" s="65" t="s">
        <v>3799</v>
      </c>
      <c r="B9" s="58" t="s">
        <v>3800</v>
      </c>
      <c r="C9" s="56" t="s">
        <v>52</v>
      </c>
      <c r="D9" s="58" t="s">
        <v>3792</v>
      </c>
      <c r="E9" s="56" t="s">
        <v>3801</v>
      </c>
      <c r="F9" s="56">
        <v>2021</v>
      </c>
      <c r="G9" s="56">
        <v>270</v>
      </c>
      <c r="H9" s="22"/>
      <c r="I9" s="19"/>
    </row>
    <row r="10" spans="1:9" ht="28.8" x14ac:dyDescent="0.3">
      <c r="A10" s="65" t="s">
        <v>3802</v>
      </c>
      <c r="B10" s="58" t="s">
        <v>3803</v>
      </c>
      <c r="C10" s="56" t="s">
        <v>52</v>
      </c>
      <c r="D10" s="58" t="s">
        <v>3792</v>
      </c>
      <c r="E10" s="56" t="s">
        <v>3804</v>
      </c>
      <c r="F10" s="56">
        <v>2021</v>
      </c>
      <c r="G10" s="56">
        <v>18</v>
      </c>
      <c r="H10" s="22"/>
      <c r="I10" s="19"/>
    </row>
    <row r="11" spans="1:9" ht="43.2" x14ac:dyDescent="0.3">
      <c r="A11" s="65" t="s">
        <v>3805</v>
      </c>
      <c r="B11" s="58" t="s">
        <v>3806</v>
      </c>
      <c r="C11" s="56" t="s">
        <v>52</v>
      </c>
      <c r="D11" s="58" t="s">
        <v>3792</v>
      </c>
      <c r="E11" s="56" t="s">
        <v>3807</v>
      </c>
      <c r="F11" s="56">
        <v>2021</v>
      </c>
      <c r="G11" s="56"/>
      <c r="H11" s="22"/>
      <c r="I11" s="19"/>
    </row>
    <row r="12" spans="1:9" ht="28.8" x14ac:dyDescent="0.3">
      <c r="A12" s="65" t="s">
        <v>3808</v>
      </c>
      <c r="B12" s="58" t="s">
        <v>3809</v>
      </c>
      <c r="C12" s="56" t="s">
        <v>52</v>
      </c>
      <c r="D12" s="58" t="s">
        <v>3792</v>
      </c>
      <c r="E12" s="56" t="s">
        <v>3810</v>
      </c>
      <c r="F12" s="56">
        <v>2021</v>
      </c>
      <c r="G12" s="56"/>
      <c r="H12" s="22"/>
      <c r="I12" s="19"/>
    </row>
    <row r="13" spans="1:9" ht="43.2" x14ac:dyDescent="0.3">
      <c r="A13" s="65" t="s">
        <v>3811</v>
      </c>
      <c r="B13" s="58" t="s">
        <v>3812</v>
      </c>
      <c r="C13" s="56" t="s">
        <v>52</v>
      </c>
      <c r="D13" s="58" t="s">
        <v>3792</v>
      </c>
      <c r="E13" s="56" t="s">
        <v>3813</v>
      </c>
      <c r="F13" s="56">
        <v>2021</v>
      </c>
      <c r="G13" s="56">
        <v>142</v>
      </c>
      <c r="H13" s="22"/>
      <c r="I13" s="19"/>
    </row>
    <row r="14" spans="1:9" ht="57.6" x14ac:dyDescent="0.3">
      <c r="A14" s="65" t="s">
        <v>3814</v>
      </c>
      <c r="B14" s="58" t="s">
        <v>3815</v>
      </c>
      <c r="C14" s="56" t="s">
        <v>52</v>
      </c>
      <c r="D14" s="58" t="s">
        <v>3792</v>
      </c>
      <c r="E14" s="56" t="s">
        <v>3816</v>
      </c>
      <c r="F14" s="56">
        <v>2021</v>
      </c>
      <c r="G14" s="56">
        <v>209</v>
      </c>
      <c r="H14" s="22"/>
      <c r="I14" s="19"/>
    </row>
    <row r="15" spans="1:9" ht="43.2" x14ac:dyDescent="0.3">
      <c r="A15" s="65" t="s">
        <v>3817</v>
      </c>
      <c r="B15" s="58" t="s">
        <v>3818</v>
      </c>
      <c r="C15" s="56" t="s">
        <v>52</v>
      </c>
      <c r="D15" s="58" t="s">
        <v>3792</v>
      </c>
      <c r="E15" s="56" t="s">
        <v>3819</v>
      </c>
      <c r="F15" s="56">
        <v>2021</v>
      </c>
      <c r="G15" s="56"/>
      <c r="H15" s="22"/>
      <c r="I15" s="19"/>
    </row>
    <row r="16" spans="1:9" ht="28.8" x14ac:dyDescent="0.3">
      <c r="A16" s="65" t="s">
        <v>3820</v>
      </c>
      <c r="B16" s="58" t="s">
        <v>3821</v>
      </c>
      <c r="C16" s="56" t="s">
        <v>52</v>
      </c>
      <c r="D16" s="58" t="s">
        <v>3792</v>
      </c>
      <c r="E16" s="56" t="s">
        <v>3822</v>
      </c>
      <c r="F16" s="56">
        <v>2021</v>
      </c>
      <c r="G16" s="56">
        <v>375</v>
      </c>
      <c r="H16" s="22"/>
      <c r="I16" s="19"/>
    </row>
    <row r="17" spans="1:8" ht="79.2" x14ac:dyDescent="0.25">
      <c r="A17" s="175" t="s">
        <v>3823</v>
      </c>
      <c r="B17" s="477" t="s">
        <v>3824</v>
      </c>
      <c r="C17" s="143" t="s">
        <v>52</v>
      </c>
      <c r="D17" s="477" t="s">
        <v>3792</v>
      </c>
      <c r="E17" s="143" t="s">
        <v>3825</v>
      </c>
      <c r="F17" s="143">
        <v>2021</v>
      </c>
      <c r="G17" s="143">
        <v>168</v>
      </c>
      <c r="H17" s="176"/>
    </row>
    <row r="18" spans="1:8" ht="26.4" x14ac:dyDescent="0.25">
      <c r="A18" s="175" t="s">
        <v>3826</v>
      </c>
      <c r="B18" s="477" t="s">
        <v>3827</v>
      </c>
      <c r="C18" s="143" t="s">
        <v>52</v>
      </c>
      <c r="D18" s="477" t="s">
        <v>3792</v>
      </c>
      <c r="E18" s="143" t="s">
        <v>3828</v>
      </c>
      <c r="F18" s="143">
        <v>2021</v>
      </c>
      <c r="G18" s="143">
        <v>204</v>
      </c>
      <c r="H18" s="176"/>
    </row>
    <row r="19" spans="1:8" ht="26.4" x14ac:dyDescent="0.25">
      <c r="A19" s="175" t="s">
        <v>3829</v>
      </c>
      <c r="B19" s="477" t="s">
        <v>3830</v>
      </c>
      <c r="C19" s="143" t="s">
        <v>52</v>
      </c>
      <c r="D19" s="477" t="s">
        <v>3792</v>
      </c>
      <c r="E19" s="143" t="s">
        <v>3831</v>
      </c>
      <c r="F19" s="143">
        <v>2021</v>
      </c>
      <c r="G19" s="143">
        <v>65</v>
      </c>
      <c r="H19" s="176"/>
    </row>
    <row r="20" spans="1:8" ht="26.4" x14ac:dyDescent="0.25">
      <c r="A20" s="175" t="s">
        <v>3832</v>
      </c>
      <c r="B20" s="477" t="s">
        <v>3833</v>
      </c>
      <c r="C20" s="143" t="s">
        <v>52</v>
      </c>
      <c r="D20" s="477" t="s">
        <v>3792</v>
      </c>
      <c r="E20" s="143" t="s">
        <v>3834</v>
      </c>
      <c r="F20" s="143">
        <v>2021</v>
      </c>
      <c r="G20" s="143">
        <v>57</v>
      </c>
      <c r="H20" s="176"/>
    </row>
    <row r="21" spans="1:8" ht="39.6" x14ac:dyDescent="0.25">
      <c r="A21" s="175" t="s">
        <v>3835</v>
      </c>
      <c r="B21" s="477" t="s">
        <v>3836</v>
      </c>
      <c r="C21" s="143" t="s">
        <v>52</v>
      </c>
      <c r="D21" s="477" t="s">
        <v>3792</v>
      </c>
      <c r="E21" s="143" t="s">
        <v>3837</v>
      </c>
      <c r="F21" s="143">
        <v>2021</v>
      </c>
      <c r="G21" s="143">
        <v>39</v>
      </c>
      <c r="H21" s="176"/>
    </row>
    <row r="22" spans="1:8" ht="26.4" x14ac:dyDescent="0.25">
      <c r="A22" s="175" t="s">
        <v>3838</v>
      </c>
      <c r="B22" s="477" t="s">
        <v>3839</v>
      </c>
      <c r="C22" s="143" t="s">
        <v>52</v>
      </c>
      <c r="D22" s="477" t="s">
        <v>3792</v>
      </c>
      <c r="E22" s="143" t="s">
        <v>3840</v>
      </c>
      <c r="F22" s="143">
        <v>2021</v>
      </c>
      <c r="G22" s="143">
        <v>62</v>
      </c>
      <c r="H22" s="176"/>
    </row>
    <row r="23" spans="1:8" ht="26.4" x14ac:dyDescent="0.25">
      <c r="A23" s="175" t="s">
        <v>3841</v>
      </c>
      <c r="B23" s="477" t="s">
        <v>3842</v>
      </c>
      <c r="C23" s="143" t="s">
        <v>52</v>
      </c>
      <c r="D23" s="477" t="s">
        <v>3792</v>
      </c>
      <c r="E23" s="143" t="s">
        <v>3843</v>
      </c>
      <c r="F23" s="143">
        <v>2021</v>
      </c>
      <c r="G23" s="143"/>
      <c r="H23" s="176"/>
    </row>
    <row r="24" spans="1:8" ht="39.6" x14ac:dyDescent="0.25">
      <c r="A24" s="175" t="s">
        <v>3844</v>
      </c>
      <c r="B24" s="477" t="s">
        <v>3845</v>
      </c>
      <c r="C24" s="143" t="s">
        <v>3783</v>
      </c>
      <c r="D24" s="477" t="s">
        <v>3792</v>
      </c>
      <c r="E24" s="143" t="s">
        <v>3846</v>
      </c>
      <c r="F24" s="143">
        <v>2021</v>
      </c>
      <c r="G24" s="143">
        <v>176</v>
      </c>
      <c r="H24" s="176"/>
    </row>
    <row r="25" spans="1:8" ht="52.8" x14ac:dyDescent="0.25">
      <c r="A25" s="175" t="s">
        <v>3847</v>
      </c>
      <c r="B25" s="477" t="s">
        <v>3848</v>
      </c>
      <c r="C25" s="143" t="s">
        <v>3783</v>
      </c>
      <c r="D25" s="477" t="s">
        <v>3792</v>
      </c>
      <c r="E25" s="143" t="s">
        <v>3849</v>
      </c>
      <c r="F25" s="143">
        <v>2021</v>
      </c>
      <c r="G25" s="143">
        <v>18</v>
      </c>
      <c r="H25" s="176"/>
    </row>
    <row r="26" spans="1:8" ht="26.4" x14ac:dyDescent="0.25">
      <c r="A26" s="175" t="s">
        <v>3850</v>
      </c>
      <c r="B26" s="477" t="s">
        <v>3851</v>
      </c>
      <c r="C26" s="143" t="s">
        <v>3783</v>
      </c>
      <c r="D26" s="477" t="s">
        <v>3792</v>
      </c>
      <c r="E26" s="143" t="s">
        <v>3852</v>
      </c>
      <c r="F26" s="143">
        <v>2021</v>
      </c>
      <c r="G26" s="143"/>
      <c r="H26" s="176"/>
    </row>
    <row r="27" spans="1:8" ht="39.6" x14ac:dyDescent="0.25">
      <c r="A27" s="175" t="s">
        <v>3853</v>
      </c>
      <c r="B27" s="477" t="s">
        <v>3854</v>
      </c>
      <c r="C27" s="143" t="s">
        <v>3783</v>
      </c>
      <c r="D27" s="477" t="s">
        <v>3792</v>
      </c>
      <c r="E27" s="143" t="s">
        <v>3855</v>
      </c>
      <c r="F27" s="143">
        <v>2021</v>
      </c>
      <c r="G27" s="143">
        <v>29</v>
      </c>
      <c r="H27" s="176"/>
    </row>
    <row r="28" spans="1:8" ht="39.6" x14ac:dyDescent="0.25">
      <c r="A28" s="175" t="s">
        <v>3856</v>
      </c>
      <c r="B28" s="477" t="s">
        <v>3857</v>
      </c>
      <c r="C28" s="143" t="s">
        <v>3783</v>
      </c>
      <c r="D28" s="477" t="s">
        <v>3792</v>
      </c>
      <c r="E28" s="143" t="s">
        <v>3858</v>
      </c>
      <c r="F28" s="143">
        <v>2021</v>
      </c>
      <c r="G28" s="143">
        <v>6</v>
      </c>
      <c r="H28" s="176"/>
    </row>
    <row r="29" spans="1:8" ht="39.6" x14ac:dyDescent="0.25">
      <c r="A29" s="175" t="s">
        <v>3859</v>
      </c>
      <c r="B29" s="477" t="s">
        <v>3860</v>
      </c>
      <c r="C29" s="143" t="s">
        <v>52</v>
      </c>
      <c r="D29" s="477" t="s">
        <v>3792</v>
      </c>
      <c r="E29" s="143" t="s">
        <v>3861</v>
      </c>
      <c r="F29" s="143">
        <v>2021</v>
      </c>
      <c r="G29" s="143">
        <v>11</v>
      </c>
      <c r="H29" s="176"/>
    </row>
    <row r="30" spans="1:8" ht="26.4" x14ac:dyDescent="0.25">
      <c r="A30" s="175" t="s">
        <v>3862</v>
      </c>
      <c r="B30" s="477" t="s">
        <v>3863</v>
      </c>
      <c r="C30" s="143" t="s">
        <v>52</v>
      </c>
      <c r="D30" s="477" t="s">
        <v>3864</v>
      </c>
      <c r="E30" s="143" t="s">
        <v>3865</v>
      </c>
      <c r="F30" s="143">
        <v>2021</v>
      </c>
      <c r="G30" s="143"/>
      <c r="H30" s="176"/>
    </row>
    <row r="31" spans="1:8" ht="39.6" x14ac:dyDescent="0.25">
      <c r="A31" s="175" t="s">
        <v>3866</v>
      </c>
      <c r="B31" s="477" t="s">
        <v>3867</v>
      </c>
      <c r="C31" s="143" t="s">
        <v>52</v>
      </c>
      <c r="D31" s="477" t="s">
        <v>3864</v>
      </c>
      <c r="E31" s="143" t="s">
        <v>3868</v>
      </c>
      <c r="F31" s="143">
        <v>2021</v>
      </c>
      <c r="G31" s="143"/>
      <c r="H31" s="176"/>
    </row>
    <row r="32" spans="1:8" ht="26.4" x14ac:dyDescent="0.25">
      <c r="A32" s="175" t="s">
        <v>3869</v>
      </c>
      <c r="B32" s="477" t="s">
        <v>3870</v>
      </c>
      <c r="C32" s="143" t="s">
        <v>52</v>
      </c>
      <c r="D32" s="477" t="s">
        <v>3792</v>
      </c>
      <c r="E32" s="143" t="s">
        <v>3871</v>
      </c>
      <c r="F32" s="143">
        <v>2021</v>
      </c>
      <c r="G32" s="143"/>
      <c r="H32" s="176"/>
    </row>
    <row r="33" spans="1:8" ht="26.4" x14ac:dyDescent="0.25">
      <c r="A33" s="175" t="s">
        <v>3872</v>
      </c>
      <c r="B33" s="477" t="s">
        <v>3873</v>
      </c>
      <c r="C33" s="143" t="s">
        <v>52</v>
      </c>
      <c r="D33" s="477" t="s">
        <v>3788</v>
      </c>
      <c r="E33" s="143" t="s">
        <v>3874</v>
      </c>
      <c r="F33" s="143">
        <v>2021</v>
      </c>
      <c r="G33" s="143">
        <v>11</v>
      </c>
      <c r="H33" s="176"/>
    </row>
    <row r="34" spans="1:8" ht="92.4" x14ac:dyDescent="0.25">
      <c r="A34" s="175" t="s">
        <v>3875</v>
      </c>
      <c r="B34" s="477" t="s">
        <v>3876</v>
      </c>
      <c r="C34" s="143" t="s">
        <v>52</v>
      </c>
      <c r="D34" s="477" t="s">
        <v>3788</v>
      </c>
      <c r="E34" s="143" t="s">
        <v>3877</v>
      </c>
      <c r="F34" s="143">
        <v>2021</v>
      </c>
      <c r="G34" s="143"/>
      <c r="H34" s="176"/>
    </row>
    <row r="35" spans="1:8" ht="118.8" x14ac:dyDescent="0.25">
      <c r="A35" s="175" t="s">
        <v>3878</v>
      </c>
      <c r="B35" s="477" t="s">
        <v>3879</v>
      </c>
      <c r="C35" s="143" t="s">
        <v>52</v>
      </c>
      <c r="D35" s="477" t="s">
        <v>3788</v>
      </c>
      <c r="E35" s="143" t="s">
        <v>3880</v>
      </c>
      <c r="F35" s="143">
        <v>2021</v>
      </c>
      <c r="G35" s="143"/>
      <c r="H35" s="176"/>
    </row>
    <row r="36" spans="1:8" ht="66" x14ac:dyDescent="0.25">
      <c r="A36" s="175" t="s">
        <v>3881</v>
      </c>
      <c r="B36" s="477" t="s">
        <v>3882</v>
      </c>
      <c r="C36" s="143" t="s">
        <v>52</v>
      </c>
      <c r="D36" s="477" t="s">
        <v>3788</v>
      </c>
      <c r="E36" s="143" t="s">
        <v>3883</v>
      </c>
      <c r="F36" s="143">
        <v>2021</v>
      </c>
      <c r="G36" s="143"/>
      <c r="H36" s="176"/>
    </row>
    <row r="37" spans="1:8" ht="26.4" x14ac:dyDescent="0.25">
      <c r="A37" s="175" t="s">
        <v>3884</v>
      </c>
      <c r="B37" s="477" t="s">
        <v>3885</v>
      </c>
      <c r="C37" s="143" t="s">
        <v>52</v>
      </c>
      <c r="D37" s="477" t="s">
        <v>3792</v>
      </c>
      <c r="E37" s="143" t="s">
        <v>3886</v>
      </c>
      <c r="F37" s="143">
        <v>2021</v>
      </c>
      <c r="G37" s="143">
        <v>212</v>
      </c>
      <c r="H37" s="176"/>
    </row>
    <row r="38" spans="1:8" ht="66" x14ac:dyDescent="0.25">
      <c r="A38" s="175" t="s">
        <v>3887</v>
      </c>
      <c r="B38" s="477" t="s">
        <v>3888</v>
      </c>
      <c r="C38" s="143" t="s">
        <v>52</v>
      </c>
      <c r="D38" s="477" t="s">
        <v>3788</v>
      </c>
      <c r="E38" s="143" t="s">
        <v>3889</v>
      </c>
      <c r="F38" s="143">
        <v>2022</v>
      </c>
      <c r="G38" s="143">
        <v>36</v>
      </c>
      <c r="H38" s="176"/>
    </row>
    <row r="39" spans="1:8" ht="26.4" x14ac:dyDescent="0.25">
      <c r="A39" s="175" t="s">
        <v>3890</v>
      </c>
      <c r="B39" s="477" t="s">
        <v>3891</v>
      </c>
      <c r="C39" s="143" t="s">
        <v>52</v>
      </c>
      <c r="D39" s="477" t="s">
        <v>3788</v>
      </c>
      <c r="E39" s="143" t="s">
        <v>3892</v>
      </c>
      <c r="F39" s="143">
        <v>2022</v>
      </c>
      <c r="G39" s="143"/>
      <c r="H39" s="176"/>
    </row>
    <row r="40" spans="1:8" ht="66" x14ac:dyDescent="0.25">
      <c r="A40" s="175" t="s">
        <v>3893</v>
      </c>
      <c r="B40" s="477" t="s">
        <v>3894</v>
      </c>
      <c r="C40" s="143" t="s">
        <v>52</v>
      </c>
      <c r="D40" s="477" t="s">
        <v>3788</v>
      </c>
      <c r="E40" s="143" t="s">
        <v>3895</v>
      </c>
      <c r="F40" s="143">
        <v>2022</v>
      </c>
      <c r="G40" s="143">
        <v>70</v>
      </c>
      <c r="H40" s="176"/>
    </row>
    <row r="41" spans="1:8" ht="26.4" x14ac:dyDescent="0.25">
      <c r="A41" s="175" t="s">
        <v>3896</v>
      </c>
      <c r="B41" s="477" t="s">
        <v>3885</v>
      </c>
      <c r="C41" s="143" t="s">
        <v>52</v>
      </c>
      <c r="D41" s="477" t="s">
        <v>3788</v>
      </c>
      <c r="E41" s="143" t="s">
        <v>3897</v>
      </c>
      <c r="F41" s="143">
        <v>2022</v>
      </c>
      <c r="G41" s="143"/>
      <c r="H41" s="176"/>
    </row>
    <row r="42" spans="1:8" ht="92.4" x14ac:dyDescent="0.25">
      <c r="A42" s="175" t="s">
        <v>3898</v>
      </c>
      <c r="B42" s="477" t="s">
        <v>3899</v>
      </c>
      <c r="C42" s="143" t="s">
        <v>52</v>
      </c>
      <c r="D42" s="477" t="s">
        <v>3788</v>
      </c>
      <c r="E42" s="143" t="s">
        <v>3900</v>
      </c>
      <c r="F42" s="143">
        <v>2022</v>
      </c>
      <c r="G42" s="143">
        <v>110</v>
      </c>
      <c r="H42" s="176"/>
    </row>
    <row r="43" spans="1:8" ht="39.6" x14ac:dyDescent="0.25">
      <c r="A43" s="175" t="s">
        <v>3901</v>
      </c>
      <c r="B43" s="477" t="s">
        <v>1814</v>
      </c>
      <c r="C43" s="143" t="s">
        <v>52</v>
      </c>
      <c r="D43" s="477" t="s">
        <v>3788</v>
      </c>
      <c r="E43" s="143" t="s">
        <v>3902</v>
      </c>
      <c r="F43" s="143">
        <v>2022</v>
      </c>
      <c r="G43" s="143">
        <v>187</v>
      </c>
      <c r="H43" s="176"/>
    </row>
    <row r="44" spans="1:8" ht="26.4" x14ac:dyDescent="0.25">
      <c r="A44" s="175" t="s">
        <v>3903</v>
      </c>
      <c r="B44" s="477" t="s">
        <v>3904</v>
      </c>
      <c r="C44" s="143" t="s">
        <v>52</v>
      </c>
      <c r="D44" s="477" t="s">
        <v>3788</v>
      </c>
      <c r="E44" s="143" t="s">
        <v>3905</v>
      </c>
      <c r="F44" s="143">
        <v>2022</v>
      </c>
      <c r="G44" s="143">
        <v>196</v>
      </c>
      <c r="H44" s="176"/>
    </row>
    <row r="45" spans="1:8" ht="52.8" x14ac:dyDescent="0.25">
      <c r="A45" s="175" t="s">
        <v>3906</v>
      </c>
      <c r="B45" s="477" t="s">
        <v>3907</v>
      </c>
      <c r="C45" s="143" t="s">
        <v>52</v>
      </c>
      <c r="D45" s="477" t="s">
        <v>3784</v>
      </c>
      <c r="E45" s="143" t="s">
        <v>3908</v>
      </c>
      <c r="F45" s="143">
        <v>2022</v>
      </c>
      <c r="G45" s="143"/>
      <c r="H45" s="176"/>
    </row>
    <row r="46" spans="1:8" x14ac:dyDescent="0.25">
      <c r="A46" s="175" t="s">
        <v>3909</v>
      </c>
      <c r="B46" s="477" t="s">
        <v>1574</v>
      </c>
      <c r="C46" s="143" t="s">
        <v>3783</v>
      </c>
      <c r="D46" s="477" t="s">
        <v>3784</v>
      </c>
      <c r="E46" s="143" t="s">
        <v>3910</v>
      </c>
      <c r="F46" s="143">
        <v>2022</v>
      </c>
      <c r="G46" s="143"/>
      <c r="H46" s="176"/>
    </row>
    <row r="47" spans="1:8" ht="26.4" x14ac:dyDescent="0.25">
      <c r="A47" s="175" t="s">
        <v>3911</v>
      </c>
      <c r="B47" s="477" t="s">
        <v>3912</v>
      </c>
      <c r="C47" s="143" t="s">
        <v>3913</v>
      </c>
      <c r="D47" s="477" t="s">
        <v>3784</v>
      </c>
      <c r="E47" s="143" t="s">
        <v>3914</v>
      </c>
      <c r="F47" s="143">
        <v>2022</v>
      </c>
      <c r="G47" s="143"/>
      <c r="H47" s="176"/>
    </row>
    <row r="48" spans="1:8" ht="26.4" x14ac:dyDescent="0.25">
      <c r="A48" s="175" t="s">
        <v>3915</v>
      </c>
      <c r="B48" s="477" t="s">
        <v>3916</v>
      </c>
      <c r="C48" s="143" t="s">
        <v>52</v>
      </c>
      <c r="D48" s="477" t="s">
        <v>3792</v>
      </c>
      <c r="E48" s="143" t="s">
        <v>3917</v>
      </c>
      <c r="F48" s="143">
        <v>2022</v>
      </c>
      <c r="G48" s="143"/>
      <c r="H48" s="176"/>
    </row>
    <row r="49" spans="1:8" ht="52.8" x14ac:dyDescent="0.25">
      <c r="A49" s="175" t="s">
        <v>3918</v>
      </c>
      <c r="B49" s="477" t="s">
        <v>3919</v>
      </c>
      <c r="C49" s="143" t="s">
        <v>52</v>
      </c>
      <c r="D49" s="477" t="s">
        <v>3792</v>
      </c>
      <c r="E49" s="143" t="s">
        <v>3920</v>
      </c>
      <c r="F49" s="143">
        <v>2022</v>
      </c>
      <c r="G49" s="143"/>
      <c r="H49" s="176"/>
    </row>
    <row r="50" spans="1:8" ht="26.4" x14ac:dyDescent="0.25">
      <c r="A50" s="175" t="s">
        <v>3921</v>
      </c>
      <c r="B50" s="477" t="s">
        <v>3922</v>
      </c>
      <c r="C50" s="143" t="s">
        <v>52</v>
      </c>
      <c r="D50" s="477" t="s">
        <v>3784</v>
      </c>
      <c r="E50" s="143" t="s">
        <v>3923</v>
      </c>
      <c r="F50" s="143">
        <v>2022</v>
      </c>
      <c r="G50" s="143"/>
      <c r="H50" s="176"/>
    </row>
    <row r="51" spans="1:8" ht="26.4" x14ac:dyDescent="0.25">
      <c r="A51" s="175" t="s">
        <v>3924</v>
      </c>
      <c r="B51" s="477" t="s">
        <v>3925</v>
      </c>
      <c r="C51" s="143" t="s">
        <v>52</v>
      </c>
      <c r="D51" s="477" t="s">
        <v>3788</v>
      </c>
      <c r="E51" s="143" t="s">
        <v>3926</v>
      </c>
      <c r="F51" s="143">
        <v>2022</v>
      </c>
      <c r="G51" s="143">
        <v>47</v>
      </c>
      <c r="H51" s="176"/>
    </row>
    <row r="52" spans="1:8" ht="39.6" x14ac:dyDescent="0.25">
      <c r="A52" s="175" t="s">
        <v>3927</v>
      </c>
      <c r="B52" s="477" t="s">
        <v>3928</v>
      </c>
      <c r="C52" s="143" t="s">
        <v>3783</v>
      </c>
      <c r="D52" s="477" t="s">
        <v>3792</v>
      </c>
      <c r="E52" s="143" t="s">
        <v>3929</v>
      </c>
      <c r="F52" s="143">
        <v>2022</v>
      </c>
      <c r="G52" s="143">
        <v>352</v>
      </c>
      <c r="H52" s="176"/>
    </row>
    <row r="53" spans="1:8" ht="39.6" x14ac:dyDescent="0.25">
      <c r="A53" s="175" t="s">
        <v>3930</v>
      </c>
      <c r="B53" s="477" t="s">
        <v>3931</v>
      </c>
      <c r="C53" s="143" t="s">
        <v>52</v>
      </c>
      <c r="D53" s="477" t="s">
        <v>3932</v>
      </c>
      <c r="E53" s="143" t="s">
        <v>3933</v>
      </c>
      <c r="F53" s="143">
        <v>2022</v>
      </c>
      <c r="G53" s="143">
        <v>460</v>
      </c>
      <c r="H53" s="176"/>
    </row>
    <row r="54" spans="1:8" ht="39.6" x14ac:dyDescent="0.25">
      <c r="A54" s="175" t="s">
        <v>3934</v>
      </c>
      <c r="B54" s="477" t="s">
        <v>3935</v>
      </c>
      <c r="C54" s="143" t="s">
        <v>52</v>
      </c>
      <c r="D54" s="477" t="s">
        <v>3932</v>
      </c>
      <c r="E54" s="143" t="s">
        <v>3936</v>
      </c>
      <c r="F54" s="143">
        <v>2022</v>
      </c>
      <c r="G54" s="143">
        <v>545</v>
      </c>
      <c r="H54" s="176"/>
    </row>
    <row r="55" spans="1:8" ht="39.6" x14ac:dyDescent="0.25">
      <c r="A55" s="175" t="s">
        <v>3937</v>
      </c>
      <c r="B55" s="477" t="s">
        <v>3938</v>
      </c>
      <c r="C55" s="143" t="s">
        <v>52</v>
      </c>
      <c r="D55" s="477" t="s">
        <v>3932</v>
      </c>
      <c r="E55" s="143" t="s">
        <v>3939</v>
      </c>
      <c r="F55" s="143">
        <v>2022</v>
      </c>
      <c r="G55" s="143">
        <v>379</v>
      </c>
      <c r="H55" s="176"/>
    </row>
    <row r="56" spans="1:8" ht="39.6" x14ac:dyDescent="0.25">
      <c r="A56" s="175" t="s">
        <v>3940</v>
      </c>
      <c r="B56" s="477" t="s">
        <v>1818</v>
      </c>
      <c r="C56" s="143" t="s">
        <v>52</v>
      </c>
      <c r="D56" s="477" t="s">
        <v>3932</v>
      </c>
      <c r="E56" s="143" t="s">
        <v>3941</v>
      </c>
      <c r="F56" s="143">
        <v>2022</v>
      </c>
      <c r="G56" s="143">
        <v>449</v>
      </c>
      <c r="H56" s="176"/>
    </row>
    <row r="57" spans="1:8" ht="39.6" x14ac:dyDescent="0.25">
      <c r="A57" s="175" t="s">
        <v>3942</v>
      </c>
      <c r="B57" s="477" t="s">
        <v>3943</v>
      </c>
      <c r="C57" s="143" t="s">
        <v>52</v>
      </c>
      <c r="D57" s="477" t="s">
        <v>3932</v>
      </c>
      <c r="E57" s="143" t="s">
        <v>3944</v>
      </c>
      <c r="F57" s="143">
        <v>2022</v>
      </c>
      <c r="G57" s="143"/>
      <c r="H57" s="176"/>
    </row>
    <row r="58" spans="1:8" ht="39.6" x14ac:dyDescent="0.25">
      <c r="A58" s="175" t="s">
        <v>3945</v>
      </c>
      <c r="B58" s="477" t="s">
        <v>3946</v>
      </c>
      <c r="C58" s="143" t="s">
        <v>52</v>
      </c>
      <c r="D58" s="477" t="s">
        <v>3932</v>
      </c>
      <c r="E58" s="143" t="s">
        <v>3947</v>
      </c>
      <c r="F58" s="143">
        <v>2022</v>
      </c>
      <c r="G58" s="143"/>
      <c r="H58" s="176"/>
    </row>
    <row r="59" spans="1:8" ht="52.8" x14ac:dyDescent="0.25">
      <c r="A59" s="175" t="s">
        <v>3948</v>
      </c>
      <c r="B59" s="477" t="s">
        <v>3949</v>
      </c>
      <c r="C59" s="143" t="s">
        <v>52</v>
      </c>
      <c r="D59" s="477" t="s">
        <v>3792</v>
      </c>
      <c r="E59" s="143" t="s">
        <v>3950</v>
      </c>
      <c r="F59" s="143">
        <v>2022</v>
      </c>
      <c r="G59" s="143"/>
      <c r="H59" s="176"/>
    </row>
    <row r="60" spans="1:8" ht="26.4" x14ac:dyDescent="0.25">
      <c r="A60" s="175" t="s">
        <v>3951</v>
      </c>
      <c r="B60" s="477" t="s">
        <v>3952</v>
      </c>
      <c r="C60" s="143" t="s">
        <v>52</v>
      </c>
      <c r="D60" s="477" t="s">
        <v>3788</v>
      </c>
      <c r="E60" s="143" t="s">
        <v>3953</v>
      </c>
      <c r="F60" s="143">
        <v>2022</v>
      </c>
      <c r="G60" s="143">
        <v>28</v>
      </c>
      <c r="H60" s="176"/>
    </row>
    <row r="61" spans="1:8" ht="39.6" x14ac:dyDescent="0.25">
      <c r="A61" s="175" t="s">
        <v>3954</v>
      </c>
      <c r="B61" s="477" t="s">
        <v>3955</v>
      </c>
      <c r="C61" s="143" t="s">
        <v>52</v>
      </c>
      <c r="D61" s="477" t="s">
        <v>3956</v>
      </c>
      <c r="E61" s="143" t="s">
        <v>3957</v>
      </c>
      <c r="F61" s="143">
        <v>2022</v>
      </c>
      <c r="G61" s="143"/>
      <c r="H61" s="176"/>
    </row>
    <row r="62" spans="1:8" ht="39.6" x14ac:dyDescent="0.25">
      <c r="A62" s="175" t="s">
        <v>3958</v>
      </c>
      <c r="B62" s="477" t="s">
        <v>3812</v>
      </c>
      <c r="C62" s="143" t="s">
        <v>52</v>
      </c>
      <c r="D62" s="477" t="s">
        <v>3792</v>
      </c>
      <c r="E62" s="143" t="s">
        <v>3959</v>
      </c>
      <c r="F62" s="143">
        <v>2022</v>
      </c>
      <c r="G62" s="143">
        <v>142</v>
      </c>
      <c r="H62" s="176"/>
    </row>
    <row r="63" spans="1:8" ht="93" thickBot="1" x14ac:dyDescent="0.3">
      <c r="A63" s="177" t="s">
        <v>3960</v>
      </c>
      <c r="B63" s="577" t="s">
        <v>3961</v>
      </c>
      <c r="C63" s="178" t="s">
        <v>52</v>
      </c>
      <c r="D63" s="577" t="s">
        <v>3788</v>
      </c>
      <c r="E63" s="178" t="s">
        <v>3962</v>
      </c>
      <c r="F63" s="178">
        <v>2022</v>
      </c>
      <c r="G63" s="178">
        <v>190</v>
      </c>
      <c r="H63" s="179"/>
    </row>
  </sheetData>
  <protectedRanges>
    <protectedRange sqref="B3" name="ди761"/>
  </protectedRange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8"/>
  <sheetViews>
    <sheetView workbookViewId="0"/>
  </sheetViews>
  <sheetFormatPr defaultRowHeight="13.2" x14ac:dyDescent="0.25"/>
  <cols>
    <col min="2" max="2" width="22.88671875" style="479" customWidth="1"/>
    <col min="3" max="3" width="15.33203125" customWidth="1"/>
    <col min="4" max="4" width="25.44140625" style="479" customWidth="1"/>
    <col min="5" max="5" width="23.33203125" customWidth="1"/>
    <col min="6" max="6" width="30" customWidth="1"/>
  </cols>
  <sheetData>
    <row r="1" spans="1:13" ht="21.75" customHeight="1" x14ac:dyDescent="0.3">
      <c r="A1" s="18" t="s">
        <v>657</v>
      </c>
      <c r="B1" s="37"/>
      <c r="C1" s="19"/>
      <c r="D1" s="37"/>
      <c r="E1" s="19"/>
      <c r="F1" s="19"/>
      <c r="G1" s="19"/>
      <c r="H1" s="19"/>
      <c r="I1" s="19"/>
      <c r="J1" s="19"/>
      <c r="K1" s="19"/>
      <c r="L1" s="19"/>
      <c r="M1" s="19"/>
    </row>
    <row r="2" spans="1:13" ht="15" thickBot="1" x14ac:dyDescent="0.35">
      <c r="A2" s="19"/>
      <c r="B2" s="37"/>
      <c r="C2" s="19"/>
      <c r="D2" s="37"/>
      <c r="E2" s="19"/>
      <c r="F2" s="19"/>
      <c r="G2" s="19"/>
      <c r="H2" s="19"/>
      <c r="I2" s="19"/>
      <c r="J2" s="19"/>
      <c r="K2" s="19"/>
      <c r="L2" s="19"/>
      <c r="M2" s="19"/>
    </row>
    <row r="3" spans="1:13" ht="43.8" thickBot="1" x14ac:dyDescent="0.35">
      <c r="A3" s="258" t="s">
        <v>231</v>
      </c>
      <c r="B3" s="264" t="s">
        <v>580</v>
      </c>
      <c r="C3" s="264" t="s">
        <v>602</v>
      </c>
      <c r="D3" s="260" t="s">
        <v>564</v>
      </c>
      <c r="E3" s="260" t="s">
        <v>908</v>
      </c>
      <c r="F3" s="266" t="s">
        <v>522</v>
      </c>
      <c r="G3" s="19"/>
      <c r="H3" s="19"/>
      <c r="I3" s="19"/>
      <c r="J3" s="19"/>
      <c r="K3" s="19"/>
      <c r="L3" s="19"/>
      <c r="M3" s="19"/>
    </row>
    <row r="4" spans="1:13" ht="72" x14ac:dyDescent="0.3">
      <c r="A4" s="603" t="s">
        <v>565</v>
      </c>
      <c r="B4" s="591" t="s">
        <v>3963</v>
      </c>
      <c r="C4" s="603">
        <v>2015</v>
      </c>
      <c r="D4" s="591" t="s">
        <v>3964</v>
      </c>
      <c r="E4" s="591" t="s">
        <v>3965</v>
      </c>
      <c r="F4" s="603"/>
      <c r="G4" s="19"/>
      <c r="H4" s="19"/>
      <c r="I4" s="19"/>
      <c r="J4" s="19"/>
      <c r="K4" s="19"/>
      <c r="L4" s="19"/>
      <c r="M4" s="19"/>
    </row>
    <row r="5" spans="1:13" ht="100.8" x14ac:dyDescent="0.3">
      <c r="A5" s="603" t="s">
        <v>3966</v>
      </c>
      <c r="B5" s="592" t="s">
        <v>3967</v>
      </c>
      <c r="C5" s="495">
        <v>2019</v>
      </c>
      <c r="D5" s="592" t="s">
        <v>3964</v>
      </c>
      <c r="E5" s="592" t="s">
        <v>3968</v>
      </c>
      <c r="F5" s="495"/>
      <c r="G5" s="19"/>
      <c r="H5" s="19"/>
      <c r="I5" s="19"/>
      <c r="J5" s="19"/>
      <c r="K5" s="19"/>
      <c r="L5" s="19"/>
      <c r="M5" s="19"/>
    </row>
    <row r="6" spans="1:13" ht="129.6" x14ac:dyDescent="0.3">
      <c r="A6" s="603" t="s">
        <v>3969</v>
      </c>
      <c r="B6" s="592" t="s">
        <v>3970</v>
      </c>
      <c r="C6" s="495">
        <v>2020</v>
      </c>
      <c r="D6" s="592" t="s">
        <v>3964</v>
      </c>
      <c r="E6" s="592" t="s">
        <v>3971</v>
      </c>
      <c r="F6" s="495"/>
      <c r="G6" s="19"/>
      <c r="H6" s="19"/>
      <c r="I6" s="19"/>
      <c r="J6" s="19"/>
      <c r="K6" s="19"/>
      <c r="L6" s="19"/>
      <c r="M6" s="19"/>
    </row>
    <row r="7" spans="1:13" ht="43.2" x14ac:dyDescent="0.3">
      <c r="A7" s="603" t="s">
        <v>3972</v>
      </c>
      <c r="B7" s="592" t="s">
        <v>3973</v>
      </c>
      <c r="C7" s="495">
        <v>2019</v>
      </c>
      <c r="D7" s="592" t="s">
        <v>3964</v>
      </c>
      <c r="E7" s="592" t="s">
        <v>3974</v>
      </c>
      <c r="F7" s="495"/>
      <c r="G7" s="19"/>
      <c r="H7" s="19"/>
      <c r="I7" s="19"/>
      <c r="J7" s="19"/>
      <c r="K7" s="19"/>
      <c r="L7" s="19"/>
      <c r="M7" s="19"/>
    </row>
    <row r="8" spans="1:13" ht="57.6" x14ac:dyDescent="0.3">
      <c r="A8" s="603" t="s">
        <v>3975</v>
      </c>
      <c r="B8" s="592" t="s">
        <v>3976</v>
      </c>
      <c r="C8" s="495">
        <v>2015</v>
      </c>
      <c r="D8" s="592" t="s">
        <v>3964</v>
      </c>
      <c r="E8" s="592" t="s">
        <v>3977</v>
      </c>
      <c r="F8" s="495"/>
      <c r="G8" s="19"/>
      <c r="H8" s="19"/>
      <c r="I8" s="19"/>
      <c r="J8" s="19"/>
      <c r="K8" s="19"/>
      <c r="L8" s="19"/>
      <c r="M8" s="19"/>
    </row>
    <row r="9" spans="1:13" ht="14.4" x14ac:dyDescent="0.3">
      <c r="A9" s="19"/>
      <c r="B9" s="37"/>
      <c r="C9" s="19"/>
      <c r="D9" s="37"/>
      <c r="E9" s="19"/>
      <c r="F9" s="19"/>
      <c r="G9" s="19"/>
      <c r="H9" s="19"/>
      <c r="I9" s="19"/>
      <c r="J9" s="19"/>
      <c r="K9" s="19"/>
      <c r="L9" s="19"/>
      <c r="M9" s="19"/>
    </row>
    <row r="10" spans="1:13" ht="14.4" x14ac:dyDescent="0.3">
      <c r="A10" s="19"/>
      <c r="B10" s="37"/>
      <c r="C10" s="19"/>
      <c r="D10" s="37"/>
      <c r="E10" s="19"/>
      <c r="F10" s="19"/>
      <c r="G10" s="19"/>
      <c r="H10" s="19"/>
      <c r="I10" s="19"/>
      <c r="J10" s="19"/>
      <c r="K10" s="19"/>
      <c r="L10" s="19"/>
      <c r="M10" s="19"/>
    </row>
    <row r="11" spans="1:13" ht="14.4" x14ac:dyDescent="0.3">
      <c r="A11" s="19"/>
      <c r="B11" s="37"/>
      <c r="C11" s="19"/>
      <c r="D11" s="37"/>
      <c r="E11" s="19"/>
      <c r="F11" s="19"/>
      <c r="G11" s="19"/>
      <c r="H11" s="19"/>
      <c r="I11" s="19"/>
      <c r="J11" s="19"/>
      <c r="K11" s="19"/>
      <c r="L11" s="19"/>
      <c r="M11" s="19"/>
    </row>
    <row r="12" spans="1:13" ht="14.4" x14ac:dyDescent="0.3">
      <c r="A12" s="19"/>
      <c r="B12" s="37"/>
      <c r="C12" s="19"/>
      <c r="D12" s="37"/>
      <c r="E12" s="19"/>
      <c r="F12" s="19"/>
      <c r="G12" s="19"/>
      <c r="H12" s="19"/>
      <c r="I12" s="19"/>
      <c r="J12" s="19"/>
      <c r="K12" s="19"/>
      <c r="L12" s="19"/>
      <c r="M12" s="19"/>
    </row>
    <row r="13" spans="1:13" ht="14.4" x14ac:dyDescent="0.3">
      <c r="A13" s="19"/>
      <c r="B13" s="37"/>
      <c r="C13" s="19"/>
      <c r="D13" s="37"/>
      <c r="E13" s="19"/>
      <c r="F13" s="19"/>
      <c r="G13" s="19"/>
      <c r="H13" s="19"/>
      <c r="I13" s="19"/>
      <c r="J13" s="19"/>
      <c r="K13" s="19"/>
      <c r="L13" s="19"/>
      <c r="M13" s="19"/>
    </row>
    <row r="14" spans="1:13" ht="14.4" x14ac:dyDescent="0.3">
      <c r="A14" s="19"/>
      <c r="B14" s="37"/>
      <c r="C14" s="19"/>
      <c r="D14" s="37"/>
      <c r="E14" s="19"/>
      <c r="F14" s="19"/>
      <c r="G14" s="19"/>
      <c r="H14" s="19"/>
      <c r="I14" s="19"/>
      <c r="J14" s="19"/>
      <c r="K14" s="19"/>
      <c r="L14" s="19"/>
      <c r="M14" s="19"/>
    </row>
    <row r="15" spans="1:13" ht="14.4" x14ac:dyDescent="0.3">
      <c r="A15" s="19"/>
      <c r="B15" s="37"/>
      <c r="C15" s="19"/>
      <c r="D15" s="37"/>
      <c r="E15" s="19"/>
      <c r="F15" s="19"/>
      <c r="G15" s="19"/>
      <c r="H15" s="19"/>
      <c r="I15" s="19"/>
      <c r="J15" s="19"/>
      <c r="K15" s="19"/>
      <c r="L15" s="19"/>
      <c r="M15" s="19"/>
    </row>
    <row r="16" spans="1:13" ht="14.4" x14ac:dyDescent="0.3">
      <c r="A16" s="19"/>
      <c r="B16" s="37"/>
      <c r="C16" s="19"/>
      <c r="D16" s="37"/>
      <c r="E16" s="19"/>
      <c r="F16" s="19"/>
      <c r="G16" s="19"/>
      <c r="H16" s="19"/>
      <c r="I16" s="19"/>
      <c r="J16" s="19"/>
      <c r="K16" s="19"/>
      <c r="L16" s="19"/>
      <c r="M16" s="19"/>
    </row>
    <row r="17" spans="1:13" ht="14.4" x14ac:dyDescent="0.3">
      <c r="A17" s="19"/>
      <c r="B17" s="37"/>
      <c r="C17" s="19"/>
      <c r="D17" s="37"/>
      <c r="E17" s="19"/>
      <c r="F17" s="19"/>
      <c r="G17" s="19"/>
      <c r="H17" s="19"/>
      <c r="I17" s="19"/>
      <c r="J17" s="19"/>
      <c r="K17" s="19"/>
      <c r="L17" s="19"/>
      <c r="M17" s="19"/>
    </row>
    <row r="18" spans="1:13" ht="14.4" x14ac:dyDescent="0.3">
      <c r="A18" s="19"/>
      <c r="B18" s="37"/>
      <c r="C18" s="19"/>
      <c r="D18" s="37"/>
      <c r="E18" s="19"/>
      <c r="F18" s="19"/>
      <c r="G18" s="19"/>
      <c r="H18" s="19"/>
      <c r="I18" s="19"/>
      <c r="J18" s="19"/>
      <c r="K18" s="19"/>
      <c r="L18" s="19"/>
      <c r="M18" s="19"/>
    </row>
  </sheetData>
  <protectedRanges>
    <protectedRange sqref="B3:C3" name="ди761"/>
  </protectedRange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FF0000"/>
  </sheetPr>
  <dimension ref="A1:G461"/>
  <sheetViews>
    <sheetView workbookViewId="0"/>
  </sheetViews>
  <sheetFormatPr defaultRowHeight="13.2" x14ac:dyDescent="0.25"/>
  <cols>
    <col min="1" max="1" width="20.44140625" style="1" customWidth="1"/>
    <col min="2" max="2" width="24.33203125" customWidth="1"/>
    <col min="3" max="3" width="43.44140625" customWidth="1"/>
    <col min="4" max="4" width="31" customWidth="1"/>
    <col min="5" max="5" width="28.109375" customWidth="1"/>
    <col min="6" max="6" width="27.88671875" style="1" customWidth="1"/>
    <col min="7" max="7" width="19.6640625" customWidth="1"/>
  </cols>
  <sheetData>
    <row r="1" spans="1:7" s="3" customFormat="1" ht="17.399999999999999" x14ac:dyDescent="0.3">
      <c r="A1" s="23" t="s">
        <v>892</v>
      </c>
      <c r="B1" s="19"/>
      <c r="C1" s="19"/>
      <c r="D1" s="19"/>
      <c r="E1" s="19"/>
      <c r="F1" s="21"/>
    </row>
    <row r="2" spans="1:7" ht="15" thickBot="1" x14ac:dyDescent="0.35">
      <c r="A2" s="21"/>
      <c r="B2" s="19"/>
      <c r="C2" s="19"/>
      <c r="D2" s="19"/>
      <c r="E2" s="19"/>
      <c r="F2" s="21"/>
    </row>
    <row r="3" spans="1:7" ht="72.599999999999994" thickBot="1" x14ac:dyDescent="0.3">
      <c r="A3" s="244" t="s">
        <v>231</v>
      </c>
      <c r="B3" s="245" t="s">
        <v>77</v>
      </c>
      <c r="C3" s="245" t="s">
        <v>45</v>
      </c>
      <c r="D3" s="245" t="s">
        <v>12</v>
      </c>
      <c r="E3" s="380" t="s">
        <v>893</v>
      </c>
      <c r="F3" s="380" t="s">
        <v>13</v>
      </c>
      <c r="G3" s="410" t="s">
        <v>522</v>
      </c>
    </row>
    <row r="4" spans="1:7" ht="28.8" x14ac:dyDescent="0.3">
      <c r="A4" s="488" t="s">
        <v>377</v>
      </c>
      <c r="B4" s="484">
        <v>44875</v>
      </c>
      <c r="C4" s="494" t="s">
        <v>1578</v>
      </c>
      <c r="D4" s="494" t="s">
        <v>1579</v>
      </c>
      <c r="E4" s="486">
        <v>3</v>
      </c>
      <c r="F4" s="395">
        <v>301</v>
      </c>
      <c r="G4" s="489" t="s">
        <v>1580</v>
      </c>
    </row>
    <row r="5" spans="1:7" ht="28.8" x14ac:dyDescent="0.3">
      <c r="A5" s="166" t="s">
        <v>378</v>
      </c>
      <c r="B5" s="484">
        <v>44876</v>
      </c>
      <c r="C5" s="494" t="s">
        <v>1578</v>
      </c>
      <c r="D5" s="494" t="s">
        <v>1579</v>
      </c>
      <c r="E5" s="20" t="s">
        <v>1581</v>
      </c>
      <c r="F5" s="396">
        <v>398</v>
      </c>
      <c r="G5" s="489" t="s">
        <v>1582</v>
      </c>
    </row>
    <row r="6" spans="1:7" ht="28.8" x14ac:dyDescent="0.3">
      <c r="A6" s="166" t="s">
        <v>379</v>
      </c>
      <c r="B6" s="484">
        <v>44882</v>
      </c>
      <c r="C6" s="494" t="s">
        <v>1578</v>
      </c>
      <c r="D6" s="494" t="s">
        <v>1579</v>
      </c>
      <c r="E6" s="20" t="s">
        <v>1581</v>
      </c>
      <c r="F6" s="396">
        <v>62</v>
      </c>
      <c r="G6" s="489" t="s">
        <v>1583</v>
      </c>
    </row>
    <row r="7" spans="1:7" ht="31.8" customHeight="1" x14ac:dyDescent="0.3">
      <c r="A7" s="166" t="s">
        <v>1584</v>
      </c>
      <c r="B7" s="484">
        <v>44883</v>
      </c>
      <c r="C7" s="494" t="s">
        <v>1578</v>
      </c>
      <c r="D7" s="494" t="s">
        <v>1579</v>
      </c>
      <c r="E7" s="20" t="s">
        <v>1581</v>
      </c>
      <c r="F7" s="396">
        <v>33</v>
      </c>
      <c r="G7" s="489" t="s">
        <v>1585</v>
      </c>
    </row>
    <row r="8" spans="1:7" ht="28.8" x14ac:dyDescent="0.3">
      <c r="A8" s="166" t="s">
        <v>1586</v>
      </c>
      <c r="B8" s="484">
        <v>44884</v>
      </c>
      <c r="C8" s="494" t="s">
        <v>1578</v>
      </c>
      <c r="D8" s="494" t="s">
        <v>1579</v>
      </c>
      <c r="E8" s="20" t="s">
        <v>1581</v>
      </c>
      <c r="F8" s="396">
        <v>510</v>
      </c>
      <c r="G8" s="489" t="s">
        <v>1582</v>
      </c>
    </row>
    <row r="9" spans="1:7" ht="28.8" x14ac:dyDescent="0.3">
      <c r="A9" s="166" t="s">
        <v>1587</v>
      </c>
      <c r="B9" s="484">
        <v>44885</v>
      </c>
      <c r="C9" s="494" t="s">
        <v>1578</v>
      </c>
      <c r="D9" s="494" t="s">
        <v>1579</v>
      </c>
      <c r="E9" s="20">
        <v>3</v>
      </c>
      <c r="F9" s="396">
        <v>312</v>
      </c>
      <c r="G9" s="489" t="s">
        <v>1580</v>
      </c>
    </row>
    <row r="10" spans="1:7" ht="31.2" customHeight="1" x14ac:dyDescent="0.3">
      <c r="A10" s="166" t="s">
        <v>1588</v>
      </c>
      <c r="B10" s="484">
        <v>44891</v>
      </c>
      <c r="C10" s="494" t="s">
        <v>1578</v>
      </c>
      <c r="D10" s="494" t="s">
        <v>1579</v>
      </c>
      <c r="E10" s="20" t="s">
        <v>1581</v>
      </c>
      <c r="F10" s="396">
        <v>83</v>
      </c>
      <c r="G10" s="489" t="s">
        <v>1585</v>
      </c>
    </row>
    <row r="11" spans="1:7" ht="28.8" x14ac:dyDescent="0.3">
      <c r="A11" s="166" t="s">
        <v>1589</v>
      </c>
      <c r="B11" s="484">
        <v>44892</v>
      </c>
      <c r="C11" s="494" t="s">
        <v>1578</v>
      </c>
      <c r="D11" s="494" t="s">
        <v>1579</v>
      </c>
      <c r="E11" s="20" t="s">
        <v>1581</v>
      </c>
      <c r="F11" s="396">
        <v>181</v>
      </c>
      <c r="G11" s="489" t="s">
        <v>1583</v>
      </c>
    </row>
    <row r="12" spans="1:7" ht="28.8" x14ac:dyDescent="0.3">
      <c r="A12" s="166" t="s">
        <v>1590</v>
      </c>
      <c r="B12" s="487" t="s">
        <v>1591</v>
      </c>
      <c r="C12" s="494" t="s">
        <v>1578</v>
      </c>
      <c r="D12" s="494" t="s">
        <v>1579</v>
      </c>
      <c r="E12" s="20">
        <v>3</v>
      </c>
      <c r="F12" s="396">
        <v>22</v>
      </c>
      <c r="G12" s="490" t="s">
        <v>1592</v>
      </c>
    </row>
    <row r="13" spans="1:7" ht="28.8" x14ac:dyDescent="0.3">
      <c r="A13" s="166" t="s">
        <v>1593</v>
      </c>
      <c r="B13" s="246">
        <v>45003</v>
      </c>
      <c r="C13" s="494" t="s">
        <v>1578</v>
      </c>
      <c r="D13" s="494" t="s">
        <v>1579</v>
      </c>
      <c r="E13" s="20" t="s">
        <v>1581</v>
      </c>
      <c r="F13" s="20">
        <v>50</v>
      </c>
      <c r="G13" s="489" t="s">
        <v>1594</v>
      </c>
    </row>
    <row r="14" spans="1:7" ht="28.8" x14ac:dyDescent="0.3">
      <c r="A14" s="166" t="s">
        <v>1595</v>
      </c>
      <c r="B14" s="246">
        <v>45004</v>
      </c>
      <c r="C14" s="494" t="s">
        <v>1578</v>
      </c>
      <c r="D14" s="494" t="s">
        <v>1579</v>
      </c>
      <c r="E14" s="20">
        <v>3</v>
      </c>
      <c r="F14" s="20">
        <v>85</v>
      </c>
      <c r="G14" s="489" t="s">
        <v>1596</v>
      </c>
    </row>
    <row r="15" spans="1:7" ht="28.8" x14ac:dyDescent="0.3">
      <c r="A15" s="166" t="s">
        <v>1597</v>
      </c>
      <c r="B15" s="246">
        <v>45004</v>
      </c>
      <c r="C15" s="495" t="s">
        <v>1598</v>
      </c>
      <c r="D15" s="494" t="s">
        <v>1579</v>
      </c>
      <c r="E15" s="20">
        <v>3</v>
      </c>
      <c r="F15" s="20">
        <v>49</v>
      </c>
      <c r="G15" s="489" t="s">
        <v>1596</v>
      </c>
    </row>
    <row r="16" spans="1:7" ht="28.8" x14ac:dyDescent="0.3">
      <c r="A16" s="166" t="s">
        <v>1599</v>
      </c>
      <c r="B16" s="246">
        <v>45004</v>
      </c>
      <c r="C16" s="495" t="s">
        <v>1600</v>
      </c>
      <c r="D16" s="494" t="s">
        <v>1579</v>
      </c>
      <c r="E16" s="20">
        <v>3</v>
      </c>
      <c r="F16" s="20">
        <v>7</v>
      </c>
      <c r="G16" s="489" t="s">
        <v>1596</v>
      </c>
    </row>
    <row r="17" spans="1:7" ht="28.8" x14ac:dyDescent="0.3">
      <c r="A17" s="166" t="s">
        <v>1601</v>
      </c>
      <c r="B17" s="246">
        <v>45004</v>
      </c>
      <c r="C17" s="495" t="s">
        <v>1602</v>
      </c>
      <c r="D17" s="494" t="s">
        <v>1579</v>
      </c>
      <c r="E17" s="20">
        <v>3</v>
      </c>
      <c r="F17" s="20">
        <v>18</v>
      </c>
      <c r="G17" s="489" t="s">
        <v>1596</v>
      </c>
    </row>
    <row r="18" spans="1:7" ht="28.8" x14ac:dyDescent="0.3">
      <c r="A18" s="166" t="s">
        <v>1603</v>
      </c>
      <c r="B18" s="246">
        <v>45004</v>
      </c>
      <c r="C18" s="495" t="s">
        <v>1604</v>
      </c>
      <c r="D18" s="494" t="s">
        <v>1579</v>
      </c>
      <c r="E18" s="20">
        <v>3</v>
      </c>
      <c r="F18" s="20">
        <v>28</v>
      </c>
      <c r="G18" s="489" t="s">
        <v>1596</v>
      </c>
    </row>
    <row r="19" spans="1:7" ht="28.8" x14ac:dyDescent="0.3">
      <c r="A19" s="166" t="s">
        <v>1605</v>
      </c>
      <c r="B19" s="246">
        <v>45004</v>
      </c>
      <c r="C19" s="495" t="s">
        <v>1606</v>
      </c>
      <c r="D19" s="494" t="s">
        <v>1579</v>
      </c>
      <c r="E19" s="20">
        <v>3</v>
      </c>
      <c r="F19" s="20">
        <v>1</v>
      </c>
      <c r="G19" s="489" t="s">
        <v>1596</v>
      </c>
    </row>
    <row r="20" spans="1:7" ht="28.8" x14ac:dyDescent="0.3">
      <c r="A20" s="166" t="s">
        <v>1607</v>
      </c>
      <c r="B20" s="246">
        <v>45004</v>
      </c>
      <c r="C20" s="495" t="s">
        <v>1608</v>
      </c>
      <c r="D20" s="494" t="s">
        <v>1579</v>
      </c>
      <c r="E20" s="20">
        <v>3</v>
      </c>
      <c r="F20" s="20">
        <v>8</v>
      </c>
      <c r="G20" s="489" t="s">
        <v>1596</v>
      </c>
    </row>
    <row r="21" spans="1:7" ht="28.8" x14ac:dyDescent="0.3">
      <c r="A21" s="166" t="s">
        <v>1609</v>
      </c>
      <c r="B21" s="246">
        <v>45004</v>
      </c>
      <c r="C21" s="495" t="s">
        <v>1610</v>
      </c>
      <c r="D21" s="494" t="s">
        <v>1579</v>
      </c>
      <c r="E21" s="20">
        <v>3</v>
      </c>
      <c r="F21" s="20">
        <v>15</v>
      </c>
      <c r="G21" s="489" t="s">
        <v>1596</v>
      </c>
    </row>
    <row r="22" spans="1:7" ht="53.4" x14ac:dyDescent="0.3">
      <c r="A22" s="166" t="s">
        <v>1611</v>
      </c>
      <c r="B22" s="246">
        <v>45010</v>
      </c>
      <c r="C22" s="494" t="s">
        <v>1578</v>
      </c>
      <c r="D22" s="494" t="s">
        <v>1579</v>
      </c>
      <c r="E22" s="20" t="s">
        <v>1581</v>
      </c>
      <c r="F22" s="20">
        <v>19</v>
      </c>
      <c r="G22" s="489" t="s">
        <v>1612</v>
      </c>
    </row>
    <row r="23" spans="1:7" ht="28.8" x14ac:dyDescent="0.3">
      <c r="A23" s="166" t="s">
        <v>1613</v>
      </c>
      <c r="B23" s="246">
        <v>45011</v>
      </c>
      <c r="C23" s="494" t="s">
        <v>1578</v>
      </c>
      <c r="D23" s="494" t="s">
        <v>1579</v>
      </c>
      <c r="E23" s="20" t="s">
        <v>1581</v>
      </c>
      <c r="F23" s="20">
        <v>70</v>
      </c>
      <c r="G23" s="489" t="s">
        <v>1614</v>
      </c>
    </row>
    <row r="24" spans="1:7" ht="28.8" x14ac:dyDescent="0.3">
      <c r="A24" s="166" t="s">
        <v>1615</v>
      </c>
      <c r="B24" s="246">
        <v>45011</v>
      </c>
      <c r="C24" s="495" t="s">
        <v>1598</v>
      </c>
      <c r="D24" s="494" t="s">
        <v>1579</v>
      </c>
      <c r="E24" s="20" t="s">
        <v>1581</v>
      </c>
      <c r="F24" s="20">
        <v>24</v>
      </c>
      <c r="G24" s="489" t="s">
        <v>1614</v>
      </c>
    </row>
    <row r="25" spans="1:7" ht="28.8" x14ac:dyDescent="0.3">
      <c r="A25" s="166" t="s">
        <v>1616</v>
      </c>
      <c r="B25" s="246">
        <v>45011</v>
      </c>
      <c r="C25" s="495" t="s">
        <v>1600</v>
      </c>
      <c r="D25" s="494" t="s">
        <v>1579</v>
      </c>
      <c r="E25" s="20" t="s">
        <v>1581</v>
      </c>
      <c r="F25" s="20">
        <v>9</v>
      </c>
      <c r="G25" s="489" t="s">
        <v>1614</v>
      </c>
    </row>
    <row r="26" spans="1:7" ht="28.8" x14ac:dyDescent="0.3">
      <c r="A26" s="166" t="s">
        <v>1617</v>
      </c>
      <c r="B26" s="246">
        <v>45011</v>
      </c>
      <c r="C26" s="495" t="s">
        <v>1602</v>
      </c>
      <c r="D26" s="494" t="s">
        <v>1579</v>
      </c>
      <c r="E26" s="20" t="s">
        <v>1581</v>
      </c>
      <c r="F26" s="20">
        <v>13</v>
      </c>
      <c r="G26" s="489" t="s">
        <v>1614</v>
      </c>
    </row>
    <row r="27" spans="1:7" ht="28.8" x14ac:dyDescent="0.3">
      <c r="A27" s="166" t="s">
        <v>1618</v>
      </c>
      <c r="B27" s="246">
        <v>45011</v>
      </c>
      <c r="C27" s="495" t="s">
        <v>1604</v>
      </c>
      <c r="D27" s="494" t="s">
        <v>1579</v>
      </c>
      <c r="E27" s="20" t="s">
        <v>1581</v>
      </c>
      <c r="F27" s="20">
        <v>17</v>
      </c>
      <c r="G27" s="489" t="s">
        <v>1614</v>
      </c>
    </row>
    <row r="28" spans="1:7" ht="28.8" x14ac:dyDescent="0.3">
      <c r="A28" s="166" t="s">
        <v>1619</v>
      </c>
      <c r="B28" s="246">
        <v>45011</v>
      </c>
      <c r="C28" s="495" t="s">
        <v>1606</v>
      </c>
      <c r="D28" s="494" t="s">
        <v>1579</v>
      </c>
      <c r="E28" s="20" t="s">
        <v>1581</v>
      </c>
      <c r="F28" s="20">
        <v>14</v>
      </c>
      <c r="G28" s="489" t="s">
        <v>1614</v>
      </c>
    </row>
    <row r="29" spans="1:7" ht="28.8" x14ac:dyDescent="0.3">
      <c r="A29" s="166" t="s">
        <v>1620</v>
      </c>
      <c r="B29" s="246">
        <v>45011</v>
      </c>
      <c r="C29" s="495" t="s">
        <v>1608</v>
      </c>
      <c r="D29" s="494" t="s">
        <v>1579</v>
      </c>
      <c r="E29" s="20" t="s">
        <v>1581</v>
      </c>
      <c r="F29" s="20">
        <v>11</v>
      </c>
      <c r="G29" s="489" t="s">
        <v>1614</v>
      </c>
    </row>
    <row r="30" spans="1:7" ht="28.8" x14ac:dyDescent="0.3">
      <c r="A30" s="166" t="s">
        <v>1621</v>
      </c>
      <c r="B30" s="246">
        <v>45011</v>
      </c>
      <c r="C30" s="495" t="s">
        <v>1610</v>
      </c>
      <c r="D30" s="494" t="s">
        <v>1579</v>
      </c>
      <c r="E30" s="20" t="s">
        <v>1581</v>
      </c>
      <c r="F30" s="20">
        <v>21</v>
      </c>
      <c r="G30" s="489" t="s">
        <v>1614</v>
      </c>
    </row>
    <row r="31" spans="1:7" ht="28.8" x14ac:dyDescent="0.3">
      <c r="A31" s="166" t="s">
        <v>1622</v>
      </c>
      <c r="B31" s="246">
        <v>45011</v>
      </c>
      <c r="C31" s="495" t="s">
        <v>1623</v>
      </c>
      <c r="D31" s="494" t="s">
        <v>1579</v>
      </c>
      <c r="E31" s="20" t="s">
        <v>1581</v>
      </c>
      <c r="F31" s="20">
        <v>1</v>
      </c>
      <c r="G31" s="489" t="s">
        <v>1614</v>
      </c>
    </row>
    <row r="32" spans="1:7" ht="43.2" x14ac:dyDescent="0.3">
      <c r="A32" s="166" t="s">
        <v>1624</v>
      </c>
      <c r="B32" s="246">
        <v>44962</v>
      </c>
      <c r="C32" s="495" t="s">
        <v>1598</v>
      </c>
      <c r="D32" s="494" t="s">
        <v>1625</v>
      </c>
      <c r="E32" s="20">
        <v>2</v>
      </c>
      <c r="F32" s="20">
        <v>89</v>
      </c>
      <c r="G32" s="489" t="s">
        <v>1614</v>
      </c>
    </row>
    <row r="33" spans="1:7" ht="28.8" x14ac:dyDescent="0.3">
      <c r="A33" s="166" t="s">
        <v>1626</v>
      </c>
      <c r="B33" s="246">
        <v>44976</v>
      </c>
      <c r="C33" s="495" t="s">
        <v>1598</v>
      </c>
      <c r="D33" s="494" t="s">
        <v>1627</v>
      </c>
      <c r="E33" s="20" t="s">
        <v>1581</v>
      </c>
      <c r="F33" s="20">
        <v>7</v>
      </c>
      <c r="G33" s="489" t="s">
        <v>1596</v>
      </c>
    </row>
    <row r="34" spans="1:7" ht="28.8" x14ac:dyDescent="0.3">
      <c r="A34" s="166" t="s">
        <v>1628</v>
      </c>
      <c r="B34" s="246">
        <v>44976</v>
      </c>
      <c r="C34" s="495" t="s">
        <v>1598</v>
      </c>
      <c r="D34" s="494" t="s">
        <v>1627</v>
      </c>
      <c r="E34" s="20">
        <v>3</v>
      </c>
      <c r="F34" s="20">
        <v>320</v>
      </c>
      <c r="G34" s="489" t="s">
        <v>1594</v>
      </c>
    </row>
    <row r="35" spans="1:7" ht="28.8" x14ac:dyDescent="0.3">
      <c r="A35" s="166" t="s">
        <v>1629</v>
      </c>
      <c r="B35" s="246">
        <v>44983</v>
      </c>
      <c r="C35" s="495" t="s">
        <v>1598</v>
      </c>
      <c r="D35" s="494" t="s">
        <v>1627</v>
      </c>
      <c r="E35" s="20">
        <v>3</v>
      </c>
      <c r="F35" s="20">
        <v>43</v>
      </c>
      <c r="G35" s="489" t="s">
        <v>1630</v>
      </c>
    </row>
    <row r="36" spans="1:7" ht="29.4" thickBot="1" x14ac:dyDescent="0.35">
      <c r="A36" s="491" t="s">
        <v>1631</v>
      </c>
      <c r="B36" s="492">
        <v>44983</v>
      </c>
      <c r="C36" s="496" t="s">
        <v>1598</v>
      </c>
      <c r="D36" s="497" t="s">
        <v>1627</v>
      </c>
      <c r="E36" s="340">
        <v>3</v>
      </c>
      <c r="F36" s="340">
        <v>610</v>
      </c>
      <c r="G36" s="493" t="s">
        <v>1614</v>
      </c>
    </row>
    <row r="37" spans="1:7" x14ac:dyDescent="0.25">
      <c r="A37" s="6"/>
      <c r="B37" s="8"/>
    </row>
    <row r="38" spans="1:7" x14ac:dyDescent="0.25">
      <c r="A38" s="6"/>
      <c r="B38" s="8"/>
    </row>
    <row r="39" spans="1:7" x14ac:dyDescent="0.25">
      <c r="A39" s="6"/>
      <c r="B39" s="8"/>
    </row>
    <row r="40" spans="1:7" x14ac:dyDescent="0.25">
      <c r="A40" s="6"/>
      <c r="B40" s="8"/>
    </row>
    <row r="41" spans="1:7" x14ac:dyDescent="0.25">
      <c r="A41" s="6"/>
      <c r="B41" s="8"/>
    </row>
    <row r="42" spans="1:7" x14ac:dyDescent="0.25">
      <c r="A42" s="6"/>
      <c r="B42" s="8"/>
    </row>
    <row r="43" spans="1:7" x14ac:dyDescent="0.25">
      <c r="A43" s="6"/>
      <c r="B43" s="8"/>
    </row>
    <row r="44" spans="1:7" x14ac:dyDescent="0.25">
      <c r="A44" s="6"/>
      <c r="B44" s="8"/>
    </row>
    <row r="45" spans="1:7" x14ac:dyDescent="0.25">
      <c r="A45" s="6"/>
      <c r="B45" s="8"/>
    </row>
    <row r="46" spans="1:7" x14ac:dyDescent="0.25">
      <c r="A46" s="6"/>
      <c r="B46" s="8"/>
    </row>
    <row r="47" spans="1:7" x14ac:dyDescent="0.25">
      <c r="A47" s="6"/>
      <c r="B47" s="8"/>
    </row>
    <row r="48" spans="1:7" x14ac:dyDescent="0.25">
      <c r="A48" s="6"/>
      <c r="B48" s="8"/>
    </row>
    <row r="49" spans="1:2" x14ac:dyDescent="0.25">
      <c r="A49" s="6"/>
      <c r="B49" s="8"/>
    </row>
    <row r="50" spans="1:2" x14ac:dyDescent="0.25">
      <c r="A50" s="6"/>
      <c r="B50" s="8"/>
    </row>
    <row r="51" spans="1:2" x14ac:dyDescent="0.25">
      <c r="A51" s="6"/>
      <c r="B51" s="8"/>
    </row>
    <row r="52" spans="1:2" x14ac:dyDescent="0.25">
      <c r="A52" s="6"/>
      <c r="B52" s="8"/>
    </row>
    <row r="53" spans="1:2" x14ac:dyDescent="0.25">
      <c r="A53" s="6"/>
      <c r="B53" s="8"/>
    </row>
    <row r="54" spans="1:2" x14ac:dyDescent="0.25">
      <c r="A54" s="6"/>
      <c r="B54" s="8"/>
    </row>
    <row r="55" spans="1:2" x14ac:dyDescent="0.25">
      <c r="A55" s="6"/>
      <c r="B55" s="8"/>
    </row>
    <row r="56" spans="1:2" x14ac:dyDescent="0.25">
      <c r="A56" s="6"/>
      <c r="B56" s="8"/>
    </row>
    <row r="57" spans="1:2" x14ac:dyDescent="0.25">
      <c r="A57" s="6"/>
      <c r="B57" s="8"/>
    </row>
    <row r="58" spans="1:2" x14ac:dyDescent="0.25">
      <c r="A58" s="6"/>
      <c r="B58" s="8"/>
    </row>
    <row r="59" spans="1:2" x14ac:dyDescent="0.25">
      <c r="A59" s="6"/>
      <c r="B59" s="8"/>
    </row>
    <row r="60" spans="1:2" x14ac:dyDescent="0.25">
      <c r="A60" s="6"/>
      <c r="B60" s="8"/>
    </row>
    <row r="61" spans="1:2" x14ac:dyDescent="0.25">
      <c r="A61" s="6"/>
      <c r="B61" s="8"/>
    </row>
    <row r="62" spans="1:2" x14ac:dyDescent="0.25">
      <c r="A62" s="6"/>
      <c r="B62" s="8"/>
    </row>
    <row r="63" spans="1:2" x14ac:dyDescent="0.25">
      <c r="A63" s="6"/>
      <c r="B63" s="8"/>
    </row>
    <row r="64" spans="1:2" x14ac:dyDescent="0.25">
      <c r="A64" s="6"/>
      <c r="B64" s="8"/>
    </row>
    <row r="65" spans="1:2" x14ac:dyDescent="0.25">
      <c r="A65" s="6"/>
      <c r="B65" s="8"/>
    </row>
    <row r="66" spans="1:2" x14ac:dyDescent="0.25">
      <c r="A66" s="6"/>
      <c r="B66" s="8"/>
    </row>
    <row r="67" spans="1:2" x14ac:dyDescent="0.25">
      <c r="A67" s="6"/>
      <c r="B67" s="8"/>
    </row>
    <row r="68" spans="1:2" x14ac:dyDescent="0.25">
      <c r="A68" s="6"/>
      <c r="B68" s="8"/>
    </row>
    <row r="69" spans="1:2" x14ac:dyDescent="0.25">
      <c r="A69" s="6"/>
      <c r="B69" s="8"/>
    </row>
    <row r="70" spans="1:2" x14ac:dyDescent="0.25">
      <c r="A70" s="6"/>
      <c r="B70" s="8"/>
    </row>
    <row r="71" spans="1:2" x14ac:dyDescent="0.25">
      <c r="A71" s="6"/>
      <c r="B71" s="8"/>
    </row>
    <row r="72" spans="1:2" x14ac:dyDescent="0.25">
      <c r="A72" s="6"/>
      <c r="B72" s="8"/>
    </row>
    <row r="73" spans="1:2" x14ac:dyDescent="0.25">
      <c r="A73" s="6"/>
      <c r="B73" s="8"/>
    </row>
    <row r="74" spans="1:2" x14ac:dyDescent="0.25">
      <c r="A74" s="6"/>
      <c r="B74" s="8"/>
    </row>
    <row r="75" spans="1:2" x14ac:dyDescent="0.25">
      <c r="A75" s="6"/>
      <c r="B75" s="8"/>
    </row>
    <row r="76" spans="1:2" x14ac:dyDescent="0.25">
      <c r="A76" s="6"/>
      <c r="B76" s="8"/>
    </row>
    <row r="77" spans="1:2" x14ac:dyDescent="0.25">
      <c r="A77" s="6"/>
      <c r="B77" s="8"/>
    </row>
    <row r="78" spans="1:2" x14ac:dyDescent="0.25">
      <c r="A78" s="6"/>
      <c r="B78" s="8"/>
    </row>
    <row r="79" spans="1:2" x14ac:dyDescent="0.25">
      <c r="A79" s="6"/>
      <c r="B79" s="8"/>
    </row>
    <row r="80" spans="1:2" x14ac:dyDescent="0.25">
      <c r="A80" s="6"/>
      <c r="B80" s="8"/>
    </row>
    <row r="81" spans="1:2" x14ac:dyDescent="0.25">
      <c r="A81" s="6"/>
      <c r="B81" s="8"/>
    </row>
    <row r="82" spans="1:2" x14ac:dyDescent="0.25">
      <c r="A82" s="6"/>
      <c r="B82" s="8"/>
    </row>
    <row r="83" spans="1:2" x14ac:dyDescent="0.25">
      <c r="A83" s="6"/>
      <c r="B83" s="8"/>
    </row>
    <row r="84" spans="1:2" x14ac:dyDescent="0.25">
      <c r="A84" s="6"/>
      <c r="B84" s="8"/>
    </row>
    <row r="85" spans="1:2" x14ac:dyDescent="0.25">
      <c r="A85" s="6"/>
      <c r="B85" s="8"/>
    </row>
    <row r="86" spans="1:2" x14ac:dyDescent="0.25">
      <c r="A86" s="6"/>
      <c r="B86" s="8"/>
    </row>
    <row r="87" spans="1:2" x14ac:dyDescent="0.25">
      <c r="A87" s="6"/>
      <c r="B87" s="8"/>
    </row>
    <row r="88" spans="1:2" x14ac:dyDescent="0.25">
      <c r="A88" s="6"/>
      <c r="B88" s="8"/>
    </row>
    <row r="89" spans="1:2" x14ac:dyDescent="0.25">
      <c r="A89" s="6"/>
      <c r="B89" s="8"/>
    </row>
    <row r="90" spans="1:2" x14ac:dyDescent="0.25">
      <c r="A90" s="6"/>
      <c r="B90" s="8"/>
    </row>
    <row r="91" spans="1:2" x14ac:dyDescent="0.25">
      <c r="A91" s="6"/>
      <c r="B91" s="8"/>
    </row>
    <row r="92" spans="1:2" x14ac:dyDescent="0.25">
      <c r="A92" s="6"/>
      <c r="B92" s="8"/>
    </row>
    <row r="93" spans="1:2" x14ac:dyDescent="0.25">
      <c r="A93" s="6"/>
      <c r="B93" s="8"/>
    </row>
    <row r="94" spans="1:2" x14ac:dyDescent="0.25">
      <c r="A94" s="6"/>
      <c r="B94" s="8"/>
    </row>
    <row r="95" spans="1:2" x14ac:dyDescent="0.25">
      <c r="A95" s="6"/>
      <c r="B95" s="8"/>
    </row>
    <row r="96" spans="1:2" x14ac:dyDescent="0.25">
      <c r="A96" s="6"/>
      <c r="B96" s="8"/>
    </row>
    <row r="97" spans="1:2" x14ac:dyDescent="0.25">
      <c r="A97" s="6"/>
      <c r="B97" s="8"/>
    </row>
    <row r="98" spans="1:2" x14ac:dyDescent="0.25">
      <c r="A98" s="6"/>
      <c r="B98" s="8"/>
    </row>
    <row r="99" spans="1:2" x14ac:dyDescent="0.25">
      <c r="A99" s="6"/>
      <c r="B99" s="8"/>
    </row>
    <row r="100" spans="1:2" x14ac:dyDescent="0.25">
      <c r="A100" s="6"/>
      <c r="B100" s="8"/>
    </row>
    <row r="101" spans="1:2" x14ac:dyDescent="0.25">
      <c r="A101" s="6"/>
      <c r="B101" s="8"/>
    </row>
    <row r="102" spans="1:2" x14ac:dyDescent="0.25">
      <c r="A102" s="6"/>
      <c r="B102" s="8"/>
    </row>
    <row r="103" spans="1:2" x14ac:dyDescent="0.25">
      <c r="A103" s="6"/>
      <c r="B103" s="8"/>
    </row>
    <row r="104" spans="1:2" x14ac:dyDescent="0.25">
      <c r="A104" s="6"/>
      <c r="B104" s="8"/>
    </row>
    <row r="105" spans="1:2" x14ac:dyDescent="0.25">
      <c r="A105" s="6"/>
      <c r="B105" s="8"/>
    </row>
    <row r="106" spans="1:2" x14ac:dyDescent="0.25">
      <c r="A106" s="6"/>
      <c r="B106" s="8"/>
    </row>
    <row r="107" spans="1:2" x14ac:dyDescent="0.25">
      <c r="A107" s="6"/>
      <c r="B107" s="8"/>
    </row>
    <row r="108" spans="1:2" x14ac:dyDescent="0.25">
      <c r="A108" s="6"/>
      <c r="B108" s="8"/>
    </row>
    <row r="109" spans="1:2" x14ac:dyDescent="0.25">
      <c r="A109" s="6"/>
      <c r="B109" s="8"/>
    </row>
    <row r="110" spans="1:2" x14ac:dyDescent="0.25">
      <c r="A110" s="6"/>
      <c r="B110" s="8"/>
    </row>
    <row r="111" spans="1:2" x14ac:dyDescent="0.25">
      <c r="A111" s="6"/>
      <c r="B111" s="8"/>
    </row>
    <row r="112" spans="1:2" x14ac:dyDescent="0.25">
      <c r="A112" s="6"/>
      <c r="B112" s="8"/>
    </row>
    <row r="113" spans="1:2" x14ac:dyDescent="0.25">
      <c r="A113" s="6"/>
      <c r="B113" s="8"/>
    </row>
    <row r="114" spans="1:2" x14ac:dyDescent="0.25">
      <c r="A114" s="6"/>
      <c r="B114" s="8"/>
    </row>
    <row r="115" spans="1:2" x14ac:dyDescent="0.25">
      <c r="A115" s="6"/>
      <c r="B115" s="8"/>
    </row>
    <row r="116" spans="1:2" x14ac:dyDescent="0.25">
      <c r="A116" s="6"/>
      <c r="B116" s="8"/>
    </row>
    <row r="117" spans="1:2" x14ac:dyDescent="0.25">
      <c r="A117" s="6"/>
      <c r="B117" s="8"/>
    </row>
    <row r="118" spans="1:2" x14ac:dyDescent="0.25">
      <c r="A118" s="6"/>
      <c r="B118" s="8"/>
    </row>
    <row r="119" spans="1:2" x14ac:dyDescent="0.25">
      <c r="A119" s="6"/>
      <c r="B119" s="8"/>
    </row>
    <row r="120" spans="1:2" x14ac:dyDescent="0.25">
      <c r="A120" s="6"/>
      <c r="B120" s="8"/>
    </row>
    <row r="121" spans="1:2" x14ac:dyDescent="0.25">
      <c r="A121" s="6"/>
      <c r="B121" s="8"/>
    </row>
    <row r="122" spans="1:2" x14ac:dyDescent="0.25">
      <c r="A122" s="6"/>
      <c r="B122" s="8"/>
    </row>
    <row r="123" spans="1:2" x14ac:dyDescent="0.25">
      <c r="A123" s="6"/>
      <c r="B123" s="8"/>
    </row>
    <row r="124" spans="1:2" x14ac:dyDescent="0.25">
      <c r="A124" s="6"/>
      <c r="B124" s="8"/>
    </row>
    <row r="125" spans="1:2" x14ac:dyDescent="0.25">
      <c r="A125" s="6"/>
      <c r="B125" s="8"/>
    </row>
    <row r="126" spans="1:2" x14ac:dyDescent="0.25">
      <c r="A126" s="6"/>
      <c r="B126" s="8"/>
    </row>
    <row r="127" spans="1:2" x14ac:dyDescent="0.25">
      <c r="A127" s="6"/>
      <c r="B127" s="8"/>
    </row>
    <row r="128" spans="1:2" x14ac:dyDescent="0.25">
      <c r="A128" s="6"/>
      <c r="B128" s="8"/>
    </row>
    <row r="129" spans="1:2" x14ac:dyDescent="0.25">
      <c r="A129" s="6"/>
      <c r="B129" s="8"/>
    </row>
    <row r="130" spans="1:2" x14ac:dyDescent="0.25">
      <c r="A130" s="6"/>
      <c r="B130" s="8"/>
    </row>
    <row r="131" spans="1:2" x14ac:dyDescent="0.25">
      <c r="A131" s="6"/>
      <c r="B131" s="8"/>
    </row>
    <row r="132" spans="1:2" x14ac:dyDescent="0.25">
      <c r="A132" s="6"/>
      <c r="B132" s="8"/>
    </row>
    <row r="133" spans="1:2" x14ac:dyDescent="0.25">
      <c r="A133" s="6"/>
      <c r="B133" s="8"/>
    </row>
    <row r="134" spans="1:2" x14ac:dyDescent="0.25">
      <c r="A134" s="6"/>
      <c r="B134" s="8"/>
    </row>
    <row r="135" spans="1:2" x14ac:dyDescent="0.25">
      <c r="A135" s="6"/>
      <c r="B135" s="8"/>
    </row>
    <row r="136" spans="1:2" x14ac:dyDescent="0.25">
      <c r="A136" s="6"/>
      <c r="B136" s="8"/>
    </row>
    <row r="137" spans="1:2" x14ac:dyDescent="0.25">
      <c r="A137" s="6"/>
      <c r="B137" s="8"/>
    </row>
    <row r="138" spans="1:2" x14ac:dyDescent="0.25">
      <c r="A138" s="6"/>
      <c r="B138" s="8"/>
    </row>
    <row r="139" spans="1:2" x14ac:dyDescent="0.25">
      <c r="A139" s="6"/>
      <c r="B139" s="8"/>
    </row>
    <row r="140" spans="1:2" x14ac:dyDescent="0.25">
      <c r="A140" s="6"/>
      <c r="B140" s="8"/>
    </row>
    <row r="141" spans="1:2" x14ac:dyDescent="0.25">
      <c r="A141" s="6"/>
      <c r="B141" s="8"/>
    </row>
    <row r="142" spans="1:2" x14ac:dyDescent="0.25">
      <c r="A142" s="6"/>
      <c r="B142" s="8"/>
    </row>
    <row r="143" spans="1:2" x14ac:dyDescent="0.25">
      <c r="A143" s="6"/>
      <c r="B143" s="8"/>
    </row>
    <row r="144" spans="1:2" x14ac:dyDescent="0.25">
      <c r="A144" s="6"/>
      <c r="B144" s="8"/>
    </row>
    <row r="145" spans="1:2" x14ac:dyDescent="0.25">
      <c r="A145" s="6"/>
      <c r="B145" s="8"/>
    </row>
    <row r="146" spans="1:2" x14ac:dyDescent="0.25">
      <c r="A146" s="6"/>
      <c r="B146" s="8"/>
    </row>
    <row r="147" spans="1:2" x14ac:dyDescent="0.25">
      <c r="A147" s="6"/>
      <c r="B147" s="8"/>
    </row>
    <row r="148" spans="1:2" x14ac:dyDescent="0.25">
      <c r="A148" s="6"/>
      <c r="B148" s="8"/>
    </row>
    <row r="149" spans="1:2" x14ac:dyDescent="0.25">
      <c r="A149" s="6"/>
      <c r="B149" s="8"/>
    </row>
    <row r="150" spans="1:2" x14ac:dyDescent="0.25">
      <c r="A150" s="6"/>
      <c r="B150" s="8"/>
    </row>
    <row r="151" spans="1:2" x14ac:dyDescent="0.25">
      <c r="A151" s="6"/>
      <c r="B151" s="8"/>
    </row>
    <row r="152" spans="1:2" x14ac:dyDescent="0.25">
      <c r="A152" s="6"/>
      <c r="B152" s="8"/>
    </row>
    <row r="153" spans="1:2" x14ac:dyDescent="0.25">
      <c r="A153" s="6"/>
      <c r="B153" s="8"/>
    </row>
    <row r="154" spans="1:2" x14ac:dyDescent="0.25">
      <c r="A154" s="6"/>
      <c r="B154" s="8"/>
    </row>
    <row r="155" spans="1:2" x14ac:dyDescent="0.25">
      <c r="A155" s="6"/>
      <c r="B155" s="8"/>
    </row>
    <row r="156" spans="1:2" x14ac:dyDescent="0.25">
      <c r="A156" s="6"/>
      <c r="B156" s="8"/>
    </row>
    <row r="157" spans="1:2" x14ac:dyDescent="0.25">
      <c r="A157" s="6"/>
      <c r="B157" s="8"/>
    </row>
    <row r="158" spans="1:2" x14ac:dyDescent="0.25">
      <c r="A158" s="6"/>
      <c r="B158" s="8"/>
    </row>
    <row r="159" spans="1:2" x14ac:dyDescent="0.25">
      <c r="A159" s="6"/>
      <c r="B159" s="8"/>
    </row>
    <row r="160" spans="1:2" x14ac:dyDescent="0.25">
      <c r="A160" s="6"/>
      <c r="B160" s="8"/>
    </row>
    <row r="161" spans="1:2" x14ac:dyDescent="0.25">
      <c r="A161" s="6"/>
      <c r="B161" s="8"/>
    </row>
    <row r="162" spans="1:2" x14ac:dyDescent="0.25">
      <c r="A162" s="6"/>
      <c r="B162" s="8"/>
    </row>
    <row r="163" spans="1:2" x14ac:dyDescent="0.25">
      <c r="A163" s="6"/>
      <c r="B163" s="8"/>
    </row>
    <row r="164" spans="1:2" x14ac:dyDescent="0.25">
      <c r="A164" s="6"/>
      <c r="B164" s="8"/>
    </row>
    <row r="165" spans="1:2" x14ac:dyDescent="0.25">
      <c r="A165" s="6"/>
      <c r="B165" s="8"/>
    </row>
    <row r="166" spans="1:2" x14ac:dyDescent="0.25">
      <c r="A166" s="6"/>
      <c r="B166" s="8"/>
    </row>
    <row r="167" spans="1:2" x14ac:dyDescent="0.25">
      <c r="A167" s="6"/>
      <c r="B167" s="8"/>
    </row>
    <row r="168" spans="1:2" x14ac:dyDescent="0.25">
      <c r="A168" s="6"/>
      <c r="B168" s="8"/>
    </row>
    <row r="169" spans="1:2" x14ac:dyDescent="0.25">
      <c r="A169" s="6"/>
      <c r="B169" s="8"/>
    </row>
    <row r="170" spans="1:2" x14ac:dyDescent="0.25">
      <c r="A170" s="6"/>
      <c r="B170" s="8"/>
    </row>
    <row r="171" spans="1:2" x14ac:dyDescent="0.25">
      <c r="A171" s="6"/>
      <c r="B171" s="8"/>
    </row>
    <row r="172" spans="1:2" x14ac:dyDescent="0.25">
      <c r="A172" s="6"/>
      <c r="B172" s="8"/>
    </row>
    <row r="173" spans="1:2" x14ac:dyDescent="0.25">
      <c r="A173" s="6"/>
      <c r="B173" s="8"/>
    </row>
    <row r="174" spans="1:2" x14ac:dyDescent="0.25">
      <c r="A174" s="6"/>
      <c r="B174" s="8"/>
    </row>
    <row r="175" spans="1:2" x14ac:dyDescent="0.25">
      <c r="A175" s="6"/>
      <c r="B175" s="8"/>
    </row>
    <row r="176" spans="1:2" x14ac:dyDescent="0.25">
      <c r="A176" s="6"/>
      <c r="B176" s="8"/>
    </row>
    <row r="177" spans="1:2" x14ac:dyDescent="0.25">
      <c r="A177" s="6"/>
      <c r="B177" s="8"/>
    </row>
    <row r="178" spans="1:2" x14ac:dyDescent="0.25">
      <c r="A178" s="6"/>
      <c r="B178" s="8"/>
    </row>
    <row r="179" spans="1:2" x14ac:dyDescent="0.25">
      <c r="A179" s="6"/>
      <c r="B179" s="8"/>
    </row>
    <row r="180" spans="1:2" x14ac:dyDescent="0.25">
      <c r="A180" s="6"/>
      <c r="B180" s="8"/>
    </row>
    <row r="181" spans="1:2" x14ac:dyDescent="0.25">
      <c r="A181" s="6"/>
      <c r="B181" s="8"/>
    </row>
    <row r="182" spans="1:2" x14ac:dyDescent="0.25">
      <c r="A182" s="6"/>
      <c r="B182" s="8"/>
    </row>
    <row r="183" spans="1:2" x14ac:dyDescent="0.25">
      <c r="A183" s="6"/>
      <c r="B183" s="8"/>
    </row>
    <row r="184" spans="1:2" x14ac:dyDescent="0.25">
      <c r="A184" s="6"/>
      <c r="B184" s="8"/>
    </row>
    <row r="185" spans="1:2" x14ac:dyDescent="0.25">
      <c r="A185" s="6"/>
      <c r="B185" s="8"/>
    </row>
    <row r="186" spans="1:2" x14ac:dyDescent="0.25">
      <c r="A186" s="6"/>
      <c r="B186" s="8"/>
    </row>
    <row r="187" spans="1:2" x14ac:dyDescent="0.25">
      <c r="A187" s="6"/>
      <c r="B187" s="8"/>
    </row>
    <row r="188" spans="1:2" x14ac:dyDescent="0.25">
      <c r="A188" s="6"/>
      <c r="B188" s="8"/>
    </row>
    <row r="189" spans="1:2" x14ac:dyDescent="0.25">
      <c r="A189" s="6"/>
      <c r="B189" s="8"/>
    </row>
    <row r="190" spans="1:2" x14ac:dyDescent="0.25">
      <c r="A190" s="6"/>
      <c r="B190" s="8"/>
    </row>
    <row r="191" spans="1:2" x14ac:dyDescent="0.25">
      <c r="A191" s="6"/>
      <c r="B191" s="8"/>
    </row>
    <row r="192" spans="1:2" x14ac:dyDescent="0.25">
      <c r="A192" s="6"/>
      <c r="B192" s="8"/>
    </row>
    <row r="193" spans="1:2" x14ac:dyDescent="0.25">
      <c r="A193" s="6"/>
      <c r="B193" s="8"/>
    </row>
    <row r="194" spans="1:2" x14ac:dyDescent="0.25">
      <c r="A194" s="6"/>
      <c r="B194" s="8"/>
    </row>
    <row r="195" spans="1:2" x14ac:dyDescent="0.25">
      <c r="A195" s="6"/>
      <c r="B195" s="8"/>
    </row>
    <row r="196" spans="1:2" x14ac:dyDescent="0.25">
      <c r="A196" s="6"/>
      <c r="B196" s="8"/>
    </row>
    <row r="197" spans="1:2" x14ac:dyDescent="0.25">
      <c r="A197" s="6"/>
      <c r="B197" s="8"/>
    </row>
    <row r="198" spans="1:2" x14ac:dyDescent="0.25">
      <c r="A198" s="6"/>
      <c r="B198" s="8"/>
    </row>
    <row r="199" spans="1:2" x14ac:dyDescent="0.25">
      <c r="A199" s="6"/>
      <c r="B199" s="8"/>
    </row>
    <row r="200" spans="1:2" x14ac:dyDescent="0.25">
      <c r="A200" s="6"/>
      <c r="B200" s="8"/>
    </row>
    <row r="201" spans="1:2" x14ac:dyDescent="0.25">
      <c r="A201" s="6"/>
      <c r="B201" s="8"/>
    </row>
    <row r="202" spans="1:2" x14ac:dyDescent="0.25">
      <c r="A202" s="6"/>
      <c r="B202" s="8"/>
    </row>
    <row r="203" spans="1:2" x14ac:dyDescent="0.25">
      <c r="A203" s="6"/>
      <c r="B203" s="8"/>
    </row>
    <row r="204" spans="1:2" x14ac:dyDescent="0.25">
      <c r="A204" s="6"/>
      <c r="B204" s="8"/>
    </row>
    <row r="205" spans="1:2" x14ac:dyDescent="0.25">
      <c r="A205" s="6"/>
      <c r="B205" s="8"/>
    </row>
    <row r="206" spans="1:2" x14ac:dyDescent="0.25">
      <c r="A206" s="6"/>
      <c r="B206" s="8"/>
    </row>
    <row r="207" spans="1:2" x14ac:dyDescent="0.25">
      <c r="A207" s="6"/>
      <c r="B207" s="8"/>
    </row>
    <row r="208" spans="1:2" x14ac:dyDescent="0.25">
      <c r="A208" s="6"/>
      <c r="B208" s="8"/>
    </row>
    <row r="209" spans="1:2" x14ac:dyDescent="0.25">
      <c r="A209" s="6"/>
      <c r="B209" s="8"/>
    </row>
    <row r="210" spans="1:2" x14ac:dyDescent="0.25">
      <c r="A210" s="6"/>
      <c r="B210" s="8"/>
    </row>
    <row r="211" spans="1:2" x14ac:dyDescent="0.25">
      <c r="A211" s="6"/>
      <c r="B211" s="8"/>
    </row>
    <row r="212" spans="1:2" x14ac:dyDescent="0.25">
      <c r="A212" s="6"/>
      <c r="B212" s="8"/>
    </row>
    <row r="213" spans="1:2" x14ac:dyDescent="0.25">
      <c r="A213" s="6"/>
      <c r="B213" s="8"/>
    </row>
    <row r="214" spans="1:2" x14ac:dyDescent="0.25">
      <c r="A214" s="6"/>
      <c r="B214" s="8"/>
    </row>
    <row r="215" spans="1:2" x14ac:dyDescent="0.25">
      <c r="A215" s="6"/>
      <c r="B215" s="8"/>
    </row>
    <row r="216" spans="1:2" x14ac:dyDescent="0.25">
      <c r="A216" s="6"/>
      <c r="B216" s="8"/>
    </row>
    <row r="217" spans="1:2" x14ac:dyDescent="0.25">
      <c r="A217" s="6"/>
      <c r="B217" s="8"/>
    </row>
    <row r="218" spans="1:2" x14ac:dyDescent="0.25">
      <c r="A218" s="6"/>
      <c r="B218" s="8"/>
    </row>
    <row r="219" spans="1:2" x14ac:dyDescent="0.25">
      <c r="A219" s="6"/>
      <c r="B219" s="8"/>
    </row>
    <row r="220" spans="1:2" x14ac:dyDescent="0.25">
      <c r="A220" s="6"/>
      <c r="B220" s="8"/>
    </row>
    <row r="221" spans="1:2" x14ac:dyDescent="0.25">
      <c r="A221" s="6"/>
      <c r="B221" s="8"/>
    </row>
    <row r="222" spans="1:2" x14ac:dyDescent="0.25">
      <c r="A222" s="6"/>
      <c r="B222" s="8"/>
    </row>
    <row r="223" spans="1:2" x14ac:dyDescent="0.25">
      <c r="A223" s="6"/>
      <c r="B223" s="8"/>
    </row>
    <row r="224" spans="1:2" x14ac:dyDescent="0.25">
      <c r="A224" s="6"/>
      <c r="B224" s="8"/>
    </row>
    <row r="225" spans="1:2" x14ac:dyDescent="0.25">
      <c r="A225" s="6"/>
      <c r="B225" s="8"/>
    </row>
    <row r="226" spans="1:2" x14ac:dyDescent="0.25">
      <c r="A226" s="6"/>
      <c r="B226" s="8"/>
    </row>
    <row r="227" spans="1:2" x14ac:dyDescent="0.25">
      <c r="A227" s="6"/>
      <c r="B227" s="8"/>
    </row>
    <row r="228" spans="1:2" x14ac:dyDescent="0.25">
      <c r="A228" s="6"/>
      <c r="B228" s="8"/>
    </row>
    <row r="229" spans="1:2" x14ac:dyDescent="0.25">
      <c r="A229" s="6"/>
      <c r="B229" s="8"/>
    </row>
    <row r="230" spans="1:2" x14ac:dyDescent="0.25">
      <c r="A230" s="6"/>
      <c r="B230" s="8"/>
    </row>
    <row r="231" spans="1:2" x14ac:dyDescent="0.25">
      <c r="A231" s="6"/>
      <c r="B231" s="8"/>
    </row>
    <row r="232" spans="1:2" x14ac:dyDescent="0.25">
      <c r="A232" s="6"/>
      <c r="B232" s="8"/>
    </row>
    <row r="233" spans="1:2" x14ac:dyDescent="0.25">
      <c r="A233" s="6"/>
      <c r="B233" s="8"/>
    </row>
    <row r="234" spans="1:2" x14ac:dyDescent="0.25">
      <c r="A234" s="6"/>
      <c r="B234" s="8"/>
    </row>
    <row r="235" spans="1:2" x14ac:dyDescent="0.25">
      <c r="A235" s="6"/>
      <c r="B235" s="8"/>
    </row>
    <row r="236" spans="1:2" x14ac:dyDescent="0.25">
      <c r="A236" s="6"/>
      <c r="B236" s="8"/>
    </row>
    <row r="237" spans="1:2" x14ac:dyDescent="0.25">
      <c r="A237" s="6"/>
      <c r="B237" s="8"/>
    </row>
    <row r="238" spans="1:2" x14ac:dyDescent="0.25">
      <c r="A238" s="6"/>
      <c r="B238" s="8"/>
    </row>
    <row r="239" spans="1:2" x14ac:dyDescent="0.25">
      <c r="A239" s="6"/>
      <c r="B239" s="8"/>
    </row>
    <row r="240" spans="1:2" x14ac:dyDescent="0.25">
      <c r="A240" s="6"/>
      <c r="B240" s="8"/>
    </row>
    <row r="241" spans="1:2" x14ac:dyDescent="0.25">
      <c r="A241" s="6"/>
      <c r="B241" s="8"/>
    </row>
    <row r="242" spans="1:2" x14ac:dyDescent="0.25">
      <c r="A242" s="6"/>
      <c r="B242" s="8"/>
    </row>
    <row r="243" spans="1:2" x14ac:dyDescent="0.25">
      <c r="A243" s="6"/>
      <c r="B243" s="8"/>
    </row>
    <row r="244" spans="1:2" x14ac:dyDescent="0.25">
      <c r="A244" s="6"/>
      <c r="B244" s="8"/>
    </row>
    <row r="245" spans="1:2" x14ac:dyDescent="0.25">
      <c r="A245" s="6"/>
      <c r="B245" s="8"/>
    </row>
    <row r="246" spans="1:2" x14ac:dyDescent="0.25">
      <c r="A246" s="6"/>
      <c r="B246" s="8"/>
    </row>
    <row r="247" spans="1:2" x14ac:dyDescent="0.25">
      <c r="A247" s="6"/>
      <c r="B247" s="8"/>
    </row>
    <row r="248" spans="1:2" x14ac:dyDescent="0.25">
      <c r="A248" s="6"/>
      <c r="B248" s="8"/>
    </row>
    <row r="249" spans="1:2" x14ac:dyDescent="0.25">
      <c r="A249" s="6"/>
      <c r="B249" s="8"/>
    </row>
    <row r="250" spans="1:2" x14ac:dyDescent="0.25">
      <c r="A250" s="6"/>
      <c r="B250" s="8"/>
    </row>
    <row r="251" spans="1:2" x14ac:dyDescent="0.25">
      <c r="A251" s="6"/>
      <c r="B251" s="8"/>
    </row>
    <row r="252" spans="1:2" x14ac:dyDescent="0.25">
      <c r="A252" s="6"/>
      <c r="B252" s="8"/>
    </row>
    <row r="253" spans="1:2" x14ac:dyDescent="0.25">
      <c r="A253" s="6"/>
      <c r="B253" s="8"/>
    </row>
    <row r="254" spans="1:2" x14ac:dyDescent="0.25">
      <c r="A254" s="6"/>
      <c r="B254" s="8"/>
    </row>
    <row r="255" spans="1:2" x14ac:dyDescent="0.25">
      <c r="A255" s="6"/>
      <c r="B255" s="8"/>
    </row>
    <row r="256" spans="1:2" x14ac:dyDescent="0.25">
      <c r="A256" s="6"/>
      <c r="B256" s="8"/>
    </row>
    <row r="257" spans="1:2" x14ac:dyDescent="0.25">
      <c r="A257" s="6"/>
      <c r="B257" s="8"/>
    </row>
    <row r="258" spans="1:2" x14ac:dyDescent="0.25">
      <c r="A258" s="6"/>
      <c r="B258" s="8"/>
    </row>
    <row r="259" spans="1:2" x14ac:dyDescent="0.25">
      <c r="A259" s="6"/>
      <c r="B259" s="8"/>
    </row>
    <row r="260" spans="1:2" x14ac:dyDescent="0.25">
      <c r="A260" s="6"/>
      <c r="B260" s="8"/>
    </row>
    <row r="261" spans="1:2" x14ac:dyDescent="0.25">
      <c r="A261" s="6"/>
      <c r="B261" s="8"/>
    </row>
    <row r="262" spans="1:2" x14ac:dyDescent="0.25">
      <c r="A262" s="6"/>
      <c r="B262" s="8"/>
    </row>
    <row r="263" spans="1:2" x14ac:dyDescent="0.25">
      <c r="A263" s="6"/>
      <c r="B263" s="8"/>
    </row>
    <row r="264" spans="1:2" x14ac:dyDescent="0.25">
      <c r="A264" s="6"/>
      <c r="B264" s="8"/>
    </row>
    <row r="265" spans="1:2" x14ac:dyDescent="0.25">
      <c r="A265" s="6"/>
      <c r="B265" s="8"/>
    </row>
    <row r="266" spans="1:2" x14ac:dyDescent="0.25">
      <c r="A266" s="6"/>
      <c r="B266" s="8"/>
    </row>
    <row r="267" spans="1:2" x14ac:dyDescent="0.25">
      <c r="A267" s="6"/>
      <c r="B267" s="8"/>
    </row>
    <row r="268" spans="1:2" x14ac:dyDescent="0.25">
      <c r="A268" s="6"/>
      <c r="B268" s="8"/>
    </row>
    <row r="269" spans="1:2" x14ac:dyDescent="0.25">
      <c r="A269" s="6"/>
      <c r="B269" s="8"/>
    </row>
    <row r="270" spans="1:2" x14ac:dyDescent="0.25">
      <c r="A270" s="6"/>
      <c r="B270" s="8"/>
    </row>
    <row r="271" spans="1:2" x14ac:dyDescent="0.25">
      <c r="A271" s="6"/>
      <c r="B271" s="8"/>
    </row>
    <row r="272" spans="1:2" x14ac:dyDescent="0.25">
      <c r="A272" s="6"/>
      <c r="B272" s="8"/>
    </row>
    <row r="273" spans="1:2" x14ac:dyDescent="0.25">
      <c r="A273" s="6"/>
      <c r="B273" s="8"/>
    </row>
    <row r="274" spans="1:2" x14ac:dyDescent="0.25">
      <c r="A274" s="6"/>
      <c r="B274" s="8"/>
    </row>
    <row r="275" spans="1:2" x14ac:dyDescent="0.25">
      <c r="A275" s="6"/>
      <c r="B275" s="8"/>
    </row>
    <row r="276" spans="1:2" x14ac:dyDescent="0.25">
      <c r="A276" s="6"/>
      <c r="B276" s="8"/>
    </row>
    <row r="277" spans="1:2" x14ac:dyDescent="0.25">
      <c r="A277" s="6"/>
      <c r="B277" s="8"/>
    </row>
    <row r="278" spans="1:2" x14ac:dyDescent="0.25">
      <c r="A278" s="6"/>
      <c r="B278" s="8"/>
    </row>
    <row r="279" spans="1:2" x14ac:dyDescent="0.25">
      <c r="A279" s="6"/>
      <c r="B279" s="8"/>
    </row>
    <row r="280" spans="1:2" x14ac:dyDescent="0.25">
      <c r="A280" s="6"/>
      <c r="B280" s="8"/>
    </row>
    <row r="281" spans="1:2" x14ac:dyDescent="0.25">
      <c r="A281" s="6"/>
      <c r="B281" s="8"/>
    </row>
    <row r="282" spans="1:2" x14ac:dyDescent="0.25">
      <c r="A282" s="6"/>
      <c r="B282" s="8"/>
    </row>
    <row r="283" spans="1:2" x14ac:dyDescent="0.25">
      <c r="A283" s="6"/>
      <c r="B283" s="8"/>
    </row>
    <row r="284" spans="1:2" x14ac:dyDescent="0.25">
      <c r="A284" s="6"/>
      <c r="B284" s="8"/>
    </row>
    <row r="285" spans="1:2" x14ac:dyDescent="0.25">
      <c r="A285" s="6"/>
      <c r="B285" s="8"/>
    </row>
    <row r="286" spans="1:2" x14ac:dyDescent="0.25">
      <c r="A286" s="6"/>
      <c r="B286" s="8"/>
    </row>
    <row r="287" spans="1:2" x14ac:dyDescent="0.25">
      <c r="A287" s="6"/>
      <c r="B287" s="8"/>
    </row>
    <row r="288" spans="1:2" x14ac:dyDescent="0.25">
      <c r="A288" s="6"/>
      <c r="B288" s="8"/>
    </row>
    <row r="289" spans="1:2" x14ac:dyDescent="0.25">
      <c r="A289" s="6"/>
      <c r="B289" s="8"/>
    </row>
    <row r="290" spans="1:2" x14ac:dyDescent="0.25">
      <c r="A290" s="6"/>
      <c r="B290" s="8"/>
    </row>
    <row r="291" spans="1:2" x14ac:dyDescent="0.25">
      <c r="A291" s="6"/>
      <c r="B291" s="8"/>
    </row>
    <row r="292" spans="1:2" x14ac:dyDescent="0.25">
      <c r="A292" s="6"/>
      <c r="B292" s="8"/>
    </row>
    <row r="293" spans="1:2" x14ac:dyDescent="0.25">
      <c r="A293" s="6"/>
      <c r="B293" s="8"/>
    </row>
    <row r="294" spans="1:2" x14ac:dyDescent="0.25">
      <c r="A294" s="6"/>
      <c r="B294" s="8"/>
    </row>
    <row r="295" spans="1:2" x14ac:dyDescent="0.25">
      <c r="A295" s="6"/>
      <c r="B295" s="8"/>
    </row>
    <row r="296" spans="1:2" x14ac:dyDescent="0.25">
      <c r="A296" s="6"/>
      <c r="B296" s="8"/>
    </row>
    <row r="297" spans="1:2" x14ac:dyDescent="0.25">
      <c r="A297" s="6"/>
      <c r="B297" s="8"/>
    </row>
    <row r="298" spans="1:2" x14ac:dyDescent="0.25">
      <c r="A298" s="6"/>
      <c r="B298" s="8"/>
    </row>
    <row r="299" spans="1:2" x14ac:dyDescent="0.25">
      <c r="A299" s="6"/>
      <c r="B299" s="8"/>
    </row>
    <row r="300" spans="1:2" x14ac:dyDescent="0.25">
      <c r="A300" s="6"/>
      <c r="B300" s="8"/>
    </row>
    <row r="301" spans="1:2" x14ac:dyDescent="0.25">
      <c r="A301" s="6"/>
      <c r="B301" s="8"/>
    </row>
    <row r="302" spans="1:2" x14ac:dyDescent="0.25">
      <c r="A302" s="6"/>
      <c r="B302" s="8"/>
    </row>
    <row r="303" spans="1:2" x14ac:dyDescent="0.25">
      <c r="A303" s="6"/>
      <c r="B303" s="8"/>
    </row>
    <row r="304" spans="1:2" x14ac:dyDescent="0.25">
      <c r="A304" s="6"/>
      <c r="B304" s="8"/>
    </row>
    <row r="305" spans="1:2" x14ac:dyDescent="0.25">
      <c r="A305" s="6"/>
      <c r="B305" s="8"/>
    </row>
    <row r="306" spans="1:2" x14ac:dyDescent="0.25">
      <c r="A306" s="6"/>
      <c r="B306" s="8"/>
    </row>
    <row r="307" spans="1:2" x14ac:dyDescent="0.25">
      <c r="A307" s="6"/>
      <c r="B307" s="8"/>
    </row>
    <row r="308" spans="1:2" x14ac:dyDescent="0.25">
      <c r="A308" s="6"/>
      <c r="B308" s="8"/>
    </row>
    <row r="309" spans="1:2" x14ac:dyDescent="0.25">
      <c r="A309" s="6"/>
      <c r="B309" s="8"/>
    </row>
    <row r="310" spans="1:2" x14ac:dyDescent="0.25">
      <c r="A310" s="6"/>
      <c r="B310" s="8"/>
    </row>
    <row r="311" spans="1:2" x14ac:dyDescent="0.25">
      <c r="A311" s="6"/>
      <c r="B311" s="8"/>
    </row>
    <row r="312" spans="1:2" x14ac:dyDescent="0.25">
      <c r="A312" s="6"/>
      <c r="B312" s="8"/>
    </row>
    <row r="313" spans="1:2" x14ac:dyDescent="0.25">
      <c r="A313" s="6"/>
      <c r="B313" s="8"/>
    </row>
    <row r="314" spans="1:2" x14ac:dyDescent="0.25">
      <c r="A314" s="6"/>
      <c r="B314" s="8"/>
    </row>
    <row r="315" spans="1:2" x14ac:dyDescent="0.25">
      <c r="A315" s="6"/>
      <c r="B315" s="8"/>
    </row>
    <row r="316" spans="1:2" x14ac:dyDescent="0.25">
      <c r="A316" s="6"/>
      <c r="B316" s="8"/>
    </row>
    <row r="317" spans="1:2" x14ac:dyDescent="0.25">
      <c r="A317" s="6"/>
      <c r="B317" s="8"/>
    </row>
    <row r="318" spans="1:2" x14ac:dyDescent="0.25">
      <c r="A318" s="6"/>
      <c r="B318" s="8"/>
    </row>
    <row r="319" spans="1:2" x14ac:dyDescent="0.25">
      <c r="A319" s="6"/>
      <c r="B319" s="8"/>
    </row>
    <row r="320" spans="1:2" x14ac:dyDescent="0.25">
      <c r="A320" s="6"/>
      <c r="B320" s="8"/>
    </row>
    <row r="321" spans="1:2" x14ac:dyDescent="0.25">
      <c r="A321" s="6"/>
      <c r="B321" s="8"/>
    </row>
    <row r="322" spans="1:2" x14ac:dyDescent="0.25">
      <c r="A322" s="6"/>
      <c r="B322" s="8"/>
    </row>
    <row r="323" spans="1:2" x14ac:dyDescent="0.25">
      <c r="A323" s="6"/>
      <c r="B323" s="8"/>
    </row>
    <row r="324" spans="1:2" x14ac:dyDescent="0.25">
      <c r="A324" s="6"/>
      <c r="B324" s="8"/>
    </row>
    <row r="325" spans="1:2" x14ac:dyDescent="0.25">
      <c r="A325" s="6"/>
      <c r="B325" s="8"/>
    </row>
    <row r="326" spans="1:2" x14ac:dyDescent="0.25">
      <c r="A326" s="6"/>
      <c r="B326" s="8"/>
    </row>
    <row r="327" spans="1:2" x14ac:dyDescent="0.25">
      <c r="A327" s="6"/>
      <c r="B327" s="8"/>
    </row>
    <row r="328" spans="1:2" x14ac:dyDescent="0.25">
      <c r="A328" s="6"/>
      <c r="B328" s="8"/>
    </row>
    <row r="329" spans="1:2" x14ac:dyDescent="0.25">
      <c r="A329" s="6"/>
      <c r="B329" s="8"/>
    </row>
    <row r="330" spans="1:2" x14ac:dyDescent="0.25">
      <c r="A330" s="6"/>
      <c r="B330" s="8"/>
    </row>
    <row r="331" spans="1:2" x14ac:dyDescent="0.25">
      <c r="A331" s="6"/>
      <c r="B331" s="8"/>
    </row>
    <row r="332" spans="1:2" x14ac:dyDescent="0.25">
      <c r="A332" s="6"/>
      <c r="B332" s="8"/>
    </row>
    <row r="333" spans="1:2" x14ac:dyDescent="0.25">
      <c r="A333" s="6"/>
      <c r="B333" s="8"/>
    </row>
    <row r="334" spans="1:2" x14ac:dyDescent="0.25">
      <c r="A334" s="6"/>
      <c r="B334" s="8"/>
    </row>
    <row r="335" spans="1:2" x14ac:dyDescent="0.25">
      <c r="A335" s="6"/>
      <c r="B335" s="8"/>
    </row>
    <row r="336" spans="1:2" x14ac:dyDescent="0.25">
      <c r="A336" s="6"/>
      <c r="B336" s="8"/>
    </row>
    <row r="337" spans="1:2" x14ac:dyDescent="0.25">
      <c r="A337" s="6"/>
      <c r="B337" s="8"/>
    </row>
    <row r="338" spans="1:2" x14ac:dyDescent="0.25">
      <c r="A338" s="6"/>
      <c r="B338" s="8"/>
    </row>
    <row r="339" spans="1:2" x14ac:dyDescent="0.25">
      <c r="A339" s="6"/>
      <c r="B339" s="8"/>
    </row>
    <row r="340" spans="1:2" x14ac:dyDescent="0.25">
      <c r="A340" s="6"/>
      <c r="B340" s="8"/>
    </row>
    <row r="341" spans="1:2" x14ac:dyDescent="0.25">
      <c r="A341" s="6"/>
      <c r="B341" s="8"/>
    </row>
    <row r="342" spans="1:2" x14ac:dyDescent="0.25">
      <c r="A342" s="6"/>
      <c r="B342" s="8"/>
    </row>
    <row r="343" spans="1:2" x14ac:dyDescent="0.25">
      <c r="A343" s="6"/>
      <c r="B343" s="8"/>
    </row>
    <row r="344" spans="1:2" x14ac:dyDescent="0.25">
      <c r="A344" s="6"/>
      <c r="B344" s="8"/>
    </row>
    <row r="345" spans="1:2" x14ac:dyDescent="0.25">
      <c r="A345" s="6"/>
      <c r="B345" s="8"/>
    </row>
    <row r="346" spans="1:2" x14ac:dyDescent="0.25">
      <c r="A346" s="6"/>
      <c r="B346" s="8"/>
    </row>
    <row r="347" spans="1:2" x14ac:dyDescent="0.25">
      <c r="A347" s="6"/>
      <c r="B347" s="8"/>
    </row>
    <row r="348" spans="1:2" x14ac:dyDescent="0.25">
      <c r="A348" s="6"/>
      <c r="B348" s="8"/>
    </row>
    <row r="349" spans="1:2" x14ac:dyDescent="0.25">
      <c r="A349" s="6"/>
      <c r="B349" s="8"/>
    </row>
    <row r="350" spans="1:2" x14ac:dyDescent="0.25">
      <c r="A350" s="6"/>
      <c r="B350" s="8"/>
    </row>
    <row r="351" spans="1:2" x14ac:dyDescent="0.25">
      <c r="A351" s="6"/>
      <c r="B351" s="8"/>
    </row>
    <row r="352" spans="1:2" x14ac:dyDescent="0.25">
      <c r="A352" s="6"/>
      <c r="B352" s="8"/>
    </row>
    <row r="353" spans="1:2" x14ac:dyDescent="0.25">
      <c r="A353" s="6"/>
      <c r="B353" s="8"/>
    </row>
    <row r="354" spans="1:2" x14ac:dyDescent="0.25">
      <c r="A354" s="6"/>
      <c r="B354" s="8"/>
    </row>
    <row r="355" spans="1:2" x14ac:dyDescent="0.25">
      <c r="A355" s="6"/>
      <c r="B355" s="8"/>
    </row>
    <row r="356" spans="1:2" x14ac:dyDescent="0.25">
      <c r="A356" s="6"/>
      <c r="B356" s="8"/>
    </row>
    <row r="357" spans="1:2" x14ac:dyDescent="0.25">
      <c r="A357" s="6"/>
      <c r="B357" s="8"/>
    </row>
    <row r="358" spans="1:2" x14ac:dyDescent="0.25">
      <c r="A358" s="6"/>
      <c r="B358" s="8"/>
    </row>
    <row r="359" spans="1:2" x14ac:dyDescent="0.25">
      <c r="A359" s="6"/>
      <c r="B359" s="8"/>
    </row>
    <row r="360" spans="1:2" x14ac:dyDescent="0.25">
      <c r="A360" s="6"/>
      <c r="B360" s="8"/>
    </row>
    <row r="361" spans="1:2" x14ac:dyDescent="0.25">
      <c r="A361" s="6"/>
      <c r="B361" s="8"/>
    </row>
    <row r="362" spans="1:2" x14ac:dyDescent="0.25">
      <c r="A362" s="6"/>
      <c r="B362" s="8"/>
    </row>
    <row r="363" spans="1:2" x14ac:dyDescent="0.25">
      <c r="A363" s="6"/>
      <c r="B363" s="8"/>
    </row>
    <row r="364" spans="1:2" x14ac:dyDescent="0.25">
      <c r="A364" s="6"/>
      <c r="B364" s="8"/>
    </row>
    <row r="365" spans="1:2" x14ac:dyDescent="0.25">
      <c r="A365" s="6"/>
      <c r="B365" s="8"/>
    </row>
    <row r="366" spans="1:2" x14ac:dyDescent="0.25">
      <c r="A366" s="6"/>
      <c r="B366" s="8"/>
    </row>
    <row r="367" spans="1:2" x14ac:dyDescent="0.25">
      <c r="A367" s="6"/>
      <c r="B367" s="8"/>
    </row>
    <row r="368" spans="1:2" x14ac:dyDescent="0.25">
      <c r="A368" s="6"/>
      <c r="B368" s="8"/>
    </row>
    <row r="369" spans="1:2" x14ac:dyDescent="0.25">
      <c r="A369" s="6"/>
      <c r="B369" s="8"/>
    </row>
    <row r="370" spans="1:2" x14ac:dyDescent="0.25">
      <c r="A370" s="6"/>
      <c r="B370" s="8"/>
    </row>
    <row r="371" spans="1:2" x14ac:dyDescent="0.25">
      <c r="A371" s="6"/>
      <c r="B371" s="8"/>
    </row>
    <row r="372" spans="1:2" x14ac:dyDescent="0.25">
      <c r="A372" s="6"/>
      <c r="B372" s="8"/>
    </row>
    <row r="373" spans="1:2" x14ac:dyDescent="0.25">
      <c r="A373" s="6"/>
      <c r="B373" s="8"/>
    </row>
    <row r="374" spans="1:2" x14ac:dyDescent="0.25">
      <c r="A374" s="6"/>
      <c r="B374" s="8"/>
    </row>
    <row r="375" spans="1:2" x14ac:dyDescent="0.25">
      <c r="A375" s="6"/>
      <c r="B375" s="8"/>
    </row>
    <row r="376" spans="1:2" x14ac:dyDescent="0.25">
      <c r="A376" s="6"/>
      <c r="B376" s="8"/>
    </row>
    <row r="377" spans="1:2" x14ac:dyDescent="0.25">
      <c r="A377" s="6"/>
      <c r="B377" s="8"/>
    </row>
    <row r="378" spans="1:2" x14ac:dyDescent="0.25">
      <c r="A378" s="6"/>
      <c r="B378" s="8"/>
    </row>
    <row r="379" spans="1:2" x14ac:dyDescent="0.25">
      <c r="A379" s="6"/>
      <c r="B379" s="8"/>
    </row>
    <row r="380" spans="1:2" x14ac:dyDescent="0.25">
      <c r="A380" s="6"/>
      <c r="B380" s="8"/>
    </row>
    <row r="381" spans="1:2" x14ac:dyDescent="0.25">
      <c r="A381" s="6"/>
      <c r="B381" s="8"/>
    </row>
    <row r="382" spans="1:2" x14ac:dyDescent="0.25">
      <c r="A382" s="6"/>
      <c r="B382" s="8"/>
    </row>
    <row r="383" spans="1:2" x14ac:dyDescent="0.25">
      <c r="A383" s="6"/>
      <c r="B383" s="8"/>
    </row>
    <row r="384" spans="1:2" x14ac:dyDescent="0.25">
      <c r="A384" s="6"/>
      <c r="B384" s="8"/>
    </row>
    <row r="385" spans="1:2" x14ac:dyDescent="0.25">
      <c r="A385" s="6"/>
      <c r="B385" s="8"/>
    </row>
    <row r="386" spans="1:2" x14ac:dyDescent="0.25">
      <c r="A386" s="6"/>
      <c r="B386" s="8"/>
    </row>
    <row r="387" spans="1:2" x14ac:dyDescent="0.25">
      <c r="A387" s="6"/>
      <c r="B387" s="8"/>
    </row>
    <row r="388" spans="1:2" x14ac:dyDescent="0.25">
      <c r="A388" s="6"/>
      <c r="B388" s="8"/>
    </row>
    <row r="389" spans="1:2" x14ac:dyDescent="0.25">
      <c r="A389" s="6"/>
      <c r="B389" s="8"/>
    </row>
    <row r="390" spans="1:2" x14ac:dyDescent="0.25">
      <c r="A390" s="6"/>
      <c r="B390" s="8"/>
    </row>
    <row r="391" spans="1:2" x14ac:dyDescent="0.25">
      <c r="A391" s="6"/>
      <c r="B391" s="8"/>
    </row>
    <row r="392" spans="1:2" x14ac:dyDescent="0.25">
      <c r="A392" s="6"/>
      <c r="B392" s="8"/>
    </row>
    <row r="393" spans="1:2" x14ac:dyDescent="0.25">
      <c r="A393" s="6"/>
      <c r="B393" s="8"/>
    </row>
    <row r="394" spans="1:2" x14ac:dyDescent="0.25">
      <c r="A394" s="6"/>
      <c r="B394" s="8"/>
    </row>
    <row r="395" spans="1:2" x14ac:dyDescent="0.25">
      <c r="A395" s="6"/>
      <c r="B395" s="8"/>
    </row>
    <row r="396" spans="1:2" x14ac:dyDescent="0.25">
      <c r="A396" s="6"/>
      <c r="B396" s="8"/>
    </row>
    <row r="397" spans="1:2" x14ac:dyDescent="0.25">
      <c r="A397" s="6"/>
      <c r="B397" s="8"/>
    </row>
    <row r="398" spans="1:2" x14ac:dyDescent="0.25">
      <c r="A398" s="6"/>
      <c r="B398" s="8"/>
    </row>
    <row r="399" spans="1:2" x14ac:dyDescent="0.25">
      <c r="A399" s="6"/>
      <c r="B399" s="8"/>
    </row>
    <row r="400" spans="1:2" x14ac:dyDescent="0.25">
      <c r="A400" s="6"/>
      <c r="B400" s="8"/>
    </row>
    <row r="401" spans="1:2" x14ac:dyDescent="0.25">
      <c r="A401" s="6"/>
      <c r="B401" s="8"/>
    </row>
    <row r="402" spans="1:2" x14ac:dyDescent="0.25">
      <c r="A402" s="6"/>
      <c r="B402" s="8"/>
    </row>
    <row r="403" spans="1:2" x14ac:dyDescent="0.25">
      <c r="A403" s="6"/>
      <c r="B403" s="8"/>
    </row>
    <row r="404" spans="1:2" x14ac:dyDescent="0.25">
      <c r="A404" s="6"/>
      <c r="B404" s="8"/>
    </row>
    <row r="405" spans="1:2" x14ac:dyDescent="0.25">
      <c r="A405" s="6"/>
      <c r="B405" s="8"/>
    </row>
    <row r="406" spans="1:2" x14ac:dyDescent="0.25">
      <c r="A406" s="6"/>
      <c r="B406" s="8"/>
    </row>
    <row r="407" spans="1:2" x14ac:dyDescent="0.25">
      <c r="A407" s="6"/>
      <c r="B407" s="8"/>
    </row>
    <row r="408" spans="1:2" x14ac:dyDescent="0.25">
      <c r="A408" s="6"/>
      <c r="B408" s="8"/>
    </row>
    <row r="409" spans="1:2" x14ac:dyDescent="0.25">
      <c r="A409" s="6"/>
      <c r="B409" s="8"/>
    </row>
    <row r="410" spans="1:2" x14ac:dyDescent="0.25">
      <c r="A410" s="6"/>
      <c r="B410" s="8"/>
    </row>
    <row r="411" spans="1:2" x14ac:dyDescent="0.25">
      <c r="A411" s="6"/>
      <c r="B411" s="8"/>
    </row>
    <row r="412" spans="1:2" x14ac:dyDescent="0.25">
      <c r="A412" s="6"/>
      <c r="B412" s="8"/>
    </row>
    <row r="413" spans="1:2" x14ac:dyDescent="0.25">
      <c r="A413" s="6"/>
      <c r="B413" s="8"/>
    </row>
    <row r="414" spans="1:2" x14ac:dyDescent="0.25">
      <c r="A414" s="6"/>
      <c r="B414" s="8"/>
    </row>
    <row r="415" spans="1:2" x14ac:dyDescent="0.25">
      <c r="A415" s="6"/>
      <c r="B415" s="8"/>
    </row>
    <row r="416" spans="1:2" x14ac:dyDescent="0.25">
      <c r="A416" s="6"/>
      <c r="B416" s="8"/>
    </row>
    <row r="417" spans="1:2" x14ac:dyDescent="0.25">
      <c r="A417" s="6"/>
      <c r="B417" s="8"/>
    </row>
    <row r="418" spans="1:2" x14ac:dyDescent="0.25">
      <c r="A418" s="6"/>
      <c r="B418" s="8"/>
    </row>
    <row r="419" spans="1:2" x14ac:dyDescent="0.25">
      <c r="A419" s="6"/>
      <c r="B419" s="8"/>
    </row>
    <row r="420" spans="1:2" x14ac:dyDescent="0.25">
      <c r="A420" s="6"/>
      <c r="B420" s="8"/>
    </row>
    <row r="421" spans="1:2" x14ac:dyDescent="0.25">
      <c r="A421" s="6"/>
      <c r="B421" s="8"/>
    </row>
    <row r="422" spans="1:2" x14ac:dyDescent="0.25">
      <c r="A422" s="6"/>
      <c r="B422" s="8"/>
    </row>
    <row r="423" spans="1:2" x14ac:dyDescent="0.25">
      <c r="A423" s="6"/>
      <c r="B423" s="8"/>
    </row>
    <row r="424" spans="1:2" x14ac:dyDescent="0.25">
      <c r="A424" s="6"/>
      <c r="B424" s="8"/>
    </row>
    <row r="425" spans="1:2" x14ac:dyDescent="0.25">
      <c r="A425" s="6"/>
      <c r="B425" s="8"/>
    </row>
    <row r="426" spans="1:2" x14ac:dyDescent="0.25">
      <c r="A426" s="6"/>
      <c r="B426" s="8"/>
    </row>
    <row r="427" spans="1:2" x14ac:dyDescent="0.25">
      <c r="A427" s="6"/>
      <c r="B427" s="8"/>
    </row>
    <row r="428" spans="1:2" x14ac:dyDescent="0.25">
      <c r="A428" s="6"/>
      <c r="B428" s="8"/>
    </row>
    <row r="429" spans="1:2" x14ac:dyDescent="0.25">
      <c r="A429" s="6"/>
      <c r="B429" s="8"/>
    </row>
    <row r="430" spans="1:2" x14ac:dyDescent="0.25">
      <c r="A430" s="6"/>
      <c r="B430" s="8"/>
    </row>
    <row r="431" spans="1:2" x14ac:dyDescent="0.25">
      <c r="A431" s="6"/>
      <c r="B431" s="8"/>
    </row>
    <row r="432" spans="1:2" x14ac:dyDescent="0.25">
      <c r="A432" s="6"/>
      <c r="B432" s="8"/>
    </row>
    <row r="433" spans="1:2" x14ac:dyDescent="0.25">
      <c r="A433" s="6"/>
      <c r="B433" s="8"/>
    </row>
    <row r="434" spans="1:2" x14ac:dyDescent="0.25">
      <c r="A434" s="6"/>
      <c r="B434" s="8"/>
    </row>
    <row r="435" spans="1:2" x14ac:dyDescent="0.25">
      <c r="A435" s="6"/>
      <c r="B435" s="8"/>
    </row>
    <row r="436" spans="1:2" x14ac:dyDescent="0.25">
      <c r="A436" s="6"/>
      <c r="B436" s="8"/>
    </row>
    <row r="437" spans="1:2" x14ac:dyDescent="0.25">
      <c r="A437" s="6"/>
      <c r="B437" s="8"/>
    </row>
    <row r="438" spans="1:2" x14ac:dyDescent="0.25">
      <c r="A438" s="6"/>
      <c r="B438" s="8"/>
    </row>
    <row r="439" spans="1:2" x14ac:dyDescent="0.25">
      <c r="A439" s="6"/>
      <c r="B439" s="8"/>
    </row>
    <row r="440" spans="1:2" x14ac:dyDescent="0.25">
      <c r="A440" s="6"/>
      <c r="B440" s="8"/>
    </row>
    <row r="441" spans="1:2" x14ac:dyDescent="0.25">
      <c r="A441" s="6"/>
      <c r="B441" s="8"/>
    </row>
    <row r="442" spans="1:2" x14ac:dyDescent="0.25">
      <c r="A442" s="6"/>
      <c r="B442" s="8"/>
    </row>
    <row r="443" spans="1:2" x14ac:dyDescent="0.25">
      <c r="A443" s="6"/>
      <c r="B443" s="8"/>
    </row>
    <row r="444" spans="1:2" x14ac:dyDescent="0.25">
      <c r="A444" s="6"/>
      <c r="B444" s="8"/>
    </row>
    <row r="445" spans="1:2" x14ac:dyDescent="0.25">
      <c r="A445" s="6"/>
      <c r="B445" s="8"/>
    </row>
    <row r="446" spans="1:2" x14ac:dyDescent="0.25">
      <c r="A446" s="6"/>
      <c r="B446" s="8"/>
    </row>
    <row r="447" spans="1:2" x14ac:dyDescent="0.25">
      <c r="A447" s="6"/>
      <c r="B447" s="8"/>
    </row>
    <row r="448" spans="1:2" x14ac:dyDescent="0.25">
      <c r="A448" s="6"/>
      <c r="B448" s="8"/>
    </row>
    <row r="449" spans="1:2" x14ac:dyDescent="0.25">
      <c r="A449" s="6"/>
      <c r="B449" s="8"/>
    </row>
    <row r="450" spans="1:2" x14ac:dyDescent="0.25">
      <c r="A450" s="6"/>
      <c r="B450" s="8"/>
    </row>
    <row r="451" spans="1:2" x14ac:dyDescent="0.25">
      <c r="A451" s="6"/>
      <c r="B451" s="8"/>
    </row>
    <row r="452" spans="1:2" x14ac:dyDescent="0.25">
      <c r="A452" s="6"/>
      <c r="B452" s="8"/>
    </row>
    <row r="453" spans="1:2" x14ac:dyDescent="0.25">
      <c r="A453" s="6"/>
      <c r="B453" s="8"/>
    </row>
    <row r="454" spans="1:2" x14ac:dyDescent="0.25">
      <c r="A454" s="6"/>
      <c r="B454" s="8"/>
    </row>
    <row r="455" spans="1:2" x14ac:dyDescent="0.25">
      <c r="A455" s="6"/>
      <c r="B455" s="8"/>
    </row>
    <row r="456" spans="1:2" x14ac:dyDescent="0.25">
      <c r="A456" s="6"/>
      <c r="B456" s="8"/>
    </row>
    <row r="457" spans="1:2" x14ac:dyDescent="0.25">
      <c r="A457" s="6"/>
      <c r="B457" s="8"/>
    </row>
    <row r="458" spans="1:2" x14ac:dyDescent="0.25">
      <c r="A458" s="6"/>
      <c r="B458" s="8"/>
    </row>
    <row r="459" spans="1:2" x14ac:dyDescent="0.25">
      <c r="A459" s="6"/>
      <c r="B459" s="8"/>
    </row>
    <row r="460" spans="1:2" x14ac:dyDescent="0.25">
      <c r="A460" s="6"/>
      <c r="B460" s="8"/>
    </row>
    <row r="461" spans="1:2" x14ac:dyDescent="0.25">
      <c r="A461" s="6"/>
      <c r="B461" s="8"/>
    </row>
  </sheetData>
  <protectedRanges>
    <protectedRange sqref="A37:F461" name="ди781"/>
    <protectedRange sqref="A32:F36" name="ди781_1_5"/>
    <protectedRange sqref="A4:B6 B7 A7:A12 B22 E22 A13:B13 B30:B31 F22:F29 B23:C29 B14:C21 E23:F31 E4:F21 A14:A31" name="ди781_1_1_2"/>
    <protectedRange sqref="C4:D4" name="ди781_1_1_1_2"/>
    <protectedRange sqref="C5:D5" name="ди781_1_1_1_1_1"/>
    <protectedRange sqref="C6:D6" name="ди781_1_2_1"/>
    <protectedRange sqref="C22:D22 C7:D13 C30:D31 D23:D29 D14:D21" name="ди781_1_3_1"/>
    <protectedRange sqref="B4:B12" name="ди781_1_4_1"/>
  </protectedRanges>
  <phoneticPr fontId="2" type="noConversion"/>
  <pageMargins left="0.75" right="0.75" top="1" bottom="1" header="0.5" footer="0.5"/>
  <pageSetup paperSize="9" orientation="portrait"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3"/>
  <sheetViews>
    <sheetView workbookViewId="0"/>
  </sheetViews>
  <sheetFormatPr defaultColWidth="8.88671875" defaultRowHeight="14.4" x14ac:dyDescent="0.3"/>
  <cols>
    <col min="1" max="1" width="12.6640625" style="19" customWidth="1"/>
    <col min="2" max="2" width="19.33203125" style="19" customWidth="1"/>
    <col min="3" max="3" width="19.88671875" style="19" customWidth="1"/>
    <col min="4" max="4" width="27.33203125" style="19" customWidth="1"/>
    <col min="5" max="5" width="17.33203125" style="19" customWidth="1"/>
    <col min="6" max="6" width="15.5546875" style="19" customWidth="1"/>
    <col min="7" max="7" width="13.109375" style="19" customWidth="1"/>
    <col min="8" max="8" width="32.33203125" style="19" customWidth="1"/>
    <col min="9" max="16384" width="8.88671875" style="19"/>
  </cols>
  <sheetData>
    <row r="1" spans="1:8" x14ac:dyDescent="0.3">
      <c r="A1" s="18" t="s">
        <v>842</v>
      </c>
    </row>
    <row r="2" spans="1:8" ht="15" thickBot="1" x14ac:dyDescent="0.35"/>
    <row r="3" spans="1:8" ht="58.2" thickBot="1" x14ac:dyDescent="0.35">
      <c r="A3" s="450" t="s">
        <v>231</v>
      </c>
      <c r="B3" s="451" t="s">
        <v>609</v>
      </c>
      <c r="C3" s="451" t="s">
        <v>610</v>
      </c>
      <c r="D3" s="452" t="s">
        <v>909</v>
      </c>
      <c r="E3" s="451" t="s">
        <v>611</v>
      </c>
      <c r="F3" s="451" t="s">
        <v>600</v>
      </c>
      <c r="G3" s="451" t="s">
        <v>612</v>
      </c>
      <c r="H3" s="453" t="s">
        <v>613</v>
      </c>
    </row>
    <row r="4" spans="1:8" x14ac:dyDescent="0.3">
      <c r="A4" s="26" t="s">
        <v>614</v>
      </c>
      <c r="B4" s="26"/>
      <c r="C4" s="26"/>
      <c r="D4" s="26"/>
      <c r="E4" s="26"/>
      <c r="F4" s="26"/>
      <c r="G4" s="26"/>
      <c r="H4" s="26"/>
    </row>
    <row r="5" spans="1:8" x14ac:dyDescent="0.3">
      <c r="A5" s="56" t="s">
        <v>615</v>
      </c>
      <c r="B5" s="56"/>
      <c r="C5" s="56"/>
      <c r="D5" s="56"/>
      <c r="E5" s="56"/>
      <c r="F5" s="56"/>
      <c r="G5" s="56"/>
      <c r="H5" s="56"/>
    </row>
    <row r="6" spans="1:8" x14ac:dyDescent="0.3">
      <c r="A6" s="56"/>
      <c r="B6" s="56"/>
      <c r="C6" s="56"/>
      <c r="D6" s="56"/>
      <c r="E6" s="56"/>
      <c r="F6" s="56"/>
      <c r="G6" s="56"/>
      <c r="H6" s="56"/>
    </row>
    <row r="7" spans="1:8" x14ac:dyDescent="0.3">
      <c r="A7" s="56"/>
      <c r="B7" s="56"/>
      <c r="C7" s="56"/>
      <c r="D7" s="56"/>
      <c r="E7" s="56"/>
      <c r="F7" s="56"/>
      <c r="G7" s="56"/>
      <c r="H7" s="56"/>
    </row>
    <row r="8" spans="1:8" x14ac:dyDescent="0.3">
      <c r="A8" s="56"/>
      <c r="B8" s="56"/>
      <c r="C8" s="56"/>
      <c r="D8" s="56"/>
      <c r="E8" s="56"/>
      <c r="F8" s="56"/>
      <c r="G8" s="56"/>
      <c r="H8" s="56"/>
    </row>
    <row r="9" spans="1:8" x14ac:dyDescent="0.3">
      <c r="A9" s="56"/>
      <c r="B9" s="56"/>
      <c r="C9" s="56"/>
      <c r="D9" s="56"/>
      <c r="E9" s="56"/>
      <c r="F9" s="56"/>
      <c r="G9" s="56"/>
      <c r="H9" s="56"/>
    </row>
    <row r="10" spans="1:8" x14ac:dyDescent="0.3">
      <c r="A10" s="56"/>
      <c r="B10" s="56"/>
      <c r="C10" s="56"/>
      <c r="D10" s="56"/>
      <c r="E10" s="56"/>
      <c r="F10" s="56"/>
      <c r="G10" s="56"/>
      <c r="H10" s="56"/>
    </row>
    <row r="11" spans="1:8" x14ac:dyDescent="0.3">
      <c r="A11" s="56"/>
      <c r="B11" s="56"/>
      <c r="C11" s="56"/>
      <c r="D11" s="56"/>
      <c r="E11" s="56"/>
      <c r="F11" s="56"/>
      <c r="G11" s="56"/>
      <c r="H11" s="56"/>
    </row>
    <row r="12" spans="1:8" x14ac:dyDescent="0.3">
      <c r="A12" s="56"/>
      <c r="B12" s="56"/>
      <c r="C12" s="56"/>
      <c r="D12" s="56"/>
      <c r="E12" s="56"/>
      <c r="F12" s="56"/>
      <c r="G12" s="56"/>
      <c r="H12" s="56"/>
    </row>
    <row r="13" spans="1:8" x14ac:dyDescent="0.3">
      <c r="A13" s="56"/>
      <c r="B13" s="56"/>
      <c r="C13" s="56"/>
      <c r="D13" s="56"/>
      <c r="E13" s="56"/>
      <c r="F13" s="56"/>
      <c r="G13" s="56"/>
      <c r="H13" s="56"/>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2"/>
  <sheetViews>
    <sheetView workbookViewId="0"/>
  </sheetViews>
  <sheetFormatPr defaultRowHeight="13.2" x14ac:dyDescent="0.25"/>
  <cols>
    <col min="2" max="2" width="48.6640625" customWidth="1"/>
    <col min="3" max="4" width="18.44140625" customWidth="1"/>
    <col min="5" max="5" width="19.88671875" customWidth="1"/>
    <col min="6" max="6" width="16.44140625" customWidth="1"/>
    <col min="7" max="7" width="19" customWidth="1"/>
    <col min="8" max="8" width="17.88671875" customWidth="1"/>
    <col min="9" max="9" width="20.44140625" customWidth="1"/>
  </cols>
  <sheetData>
    <row r="1" spans="1:9" ht="14.4" x14ac:dyDescent="0.3">
      <c r="A1" s="409" t="s">
        <v>727</v>
      </c>
      <c r="B1" s="360"/>
      <c r="C1" s="360"/>
      <c r="D1" s="19"/>
      <c r="E1" s="19"/>
      <c r="F1" s="19"/>
    </row>
    <row r="2" spans="1:9" ht="14.4" x14ac:dyDescent="0.3">
      <c r="A2" s="409"/>
      <c r="B2" s="19"/>
      <c r="C2" s="19"/>
      <c r="D2" s="19"/>
      <c r="E2" s="19"/>
      <c r="F2" s="19"/>
    </row>
    <row r="3" spans="1:9" ht="15" thickBot="1" x14ac:dyDescent="0.35">
      <c r="A3" s="454" t="s">
        <v>742</v>
      </c>
      <c r="B3" s="19"/>
      <c r="C3" s="19"/>
      <c r="D3" s="19"/>
      <c r="E3" s="19"/>
      <c r="F3" s="19"/>
    </row>
    <row r="4" spans="1:9" ht="104.25" customHeight="1" thickBot="1" x14ac:dyDescent="0.3">
      <c r="A4" s="353" t="s">
        <v>231</v>
      </c>
      <c r="B4" s="354" t="s">
        <v>694</v>
      </c>
      <c r="C4" s="354" t="s">
        <v>695</v>
      </c>
      <c r="D4" s="354" t="s">
        <v>741</v>
      </c>
      <c r="E4" s="354" t="s">
        <v>701</v>
      </c>
      <c r="F4" s="356" t="s">
        <v>697</v>
      </c>
      <c r="G4" s="398" t="s">
        <v>698</v>
      </c>
      <c r="H4" s="355" t="s">
        <v>841</v>
      </c>
      <c r="I4" s="402" t="s">
        <v>910</v>
      </c>
    </row>
    <row r="5" spans="1:9" ht="57.6" x14ac:dyDescent="0.25">
      <c r="A5" s="208" t="s">
        <v>708</v>
      </c>
      <c r="B5" s="591" t="s">
        <v>3978</v>
      </c>
      <c r="C5" s="591" t="s">
        <v>3979</v>
      </c>
      <c r="D5" s="591">
        <v>1</v>
      </c>
      <c r="E5" s="591">
        <v>0</v>
      </c>
      <c r="F5" s="591">
        <v>10</v>
      </c>
      <c r="G5" s="604">
        <v>0</v>
      </c>
      <c r="H5" s="605">
        <v>26914</v>
      </c>
      <c r="I5" s="605">
        <v>0</v>
      </c>
    </row>
    <row r="6" spans="1:9" ht="57.6" x14ac:dyDescent="0.25">
      <c r="A6" s="208" t="s">
        <v>709</v>
      </c>
      <c r="B6" s="592" t="s">
        <v>3980</v>
      </c>
      <c r="C6" s="592" t="s">
        <v>3981</v>
      </c>
      <c r="D6" s="592">
        <v>3</v>
      </c>
      <c r="E6" s="592">
        <v>1</v>
      </c>
      <c r="F6" s="592">
        <v>10</v>
      </c>
      <c r="G6" s="606">
        <v>1</v>
      </c>
      <c r="H6" s="607">
        <v>53366.400000000001</v>
      </c>
      <c r="I6" s="607">
        <v>6896</v>
      </c>
    </row>
    <row r="7" spans="1:9" ht="57.6" x14ac:dyDescent="0.25">
      <c r="A7" s="208" t="s">
        <v>710</v>
      </c>
      <c r="B7" s="592" t="s">
        <v>3982</v>
      </c>
      <c r="C7" s="592" t="s">
        <v>3983</v>
      </c>
      <c r="D7" s="592">
        <v>22</v>
      </c>
      <c r="E7" s="592">
        <v>15</v>
      </c>
      <c r="F7" s="592">
        <v>300</v>
      </c>
      <c r="G7" s="606">
        <v>125</v>
      </c>
      <c r="H7" s="607">
        <v>166908.70000000001</v>
      </c>
      <c r="I7" s="607">
        <v>68048.163</v>
      </c>
    </row>
    <row r="8" spans="1:9" ht="43.2" x14ac:dyDescent="0.25">
      <c r="A8" s="208" t="s">
        <v>711</v>
      </c>
      <c r="B8" s="592" t="s">
        <v>3984</v>
      </c>
      <c r="C8" s="592" t="s">
        <v>3985</v>
      </c>
      <c r="D8" s="592">
        <v>12</v>
      </c>
      <c r="E8" s="592">
        <v>6</v>
      </c>
      <c r="F8" s="592">
        <v>27</v>
      </c>
      <c r="G8" s="606">
        <v>6</v>
      </c>
      <c r="H8" s="607">
        <v>167661.4</v>
      </c>
      <c r="I8" s="607">
        <v>38129.817499999997</v>
      </c>
    </row>
    <row r="9" spans="1:9" ht="28.8" x14ac:dyDescent="0.25">
      <c r="A9" s="208" t="s">
        <v>3986</v>
      </c>
      <c r="B9" s="592" t="s">
        <v>3987</v>
      </c>
      <c r="C9" s="592" t="s">
        <v>3988</v>
      </c>
      <c r="D9" s="592">
        <v>9</v>
      </c>
      <c r="E9" s="592">
        <v>7</v>
      </c>
      <c r="F9" s="592">
        <v>25</v>
      </c>
      <c r="G9" s="606">
        <v>7</v>
      </c>
      <c r="H9" s="607">
        <v>103849.7</v>
      </c>
      <c r="I9" s="607">
        <v>90075.661250000005</v>
      </c>
    </row>
    <row r="10" spans="1:9" ht="57.6" x14ac:dyDescent="0.25">
      <c r="A10" s="208" t="s">
        <v>3989</v>
      </c>
      <c r="B10" s="592" t="s">
        <v>3990</v>
      </c>
      <c r="C10" s="592" t="s">
        <v>3991</v>
      </c>
      <c r="D10" s="592">
        <v>6</v>
      </c>
      <c r="E10" s="592">
        <v>2</v>
      </c>
      <c r="F10" s="592">
        <v>15</v>
      </c>
      <c r="G10" s="606">
        <v>2</v>
      </c>
      <c r="H10" s="607">
        <v>14531.4</v>
      </c>
      <c r="I10" s="607">
        <v>12772.333329999999</v>
      </c>
    </row>
    <row r="11" spans="1:9" ht="28.8" x14ac:dyDescent="0.25">
      <c r="A11" s="208" t="s">
        <v>3992</v>
      </c>
      <c r="B11" s="592" t="s">
        <v>3993</v>
      </c>
      <c r="C11" s="592" t="s">
        <v>3994</v>
      </c>
      <c r="D11" s="592">
        <v>2</v>
      </c>
      <c r="E11" s="592">
        <v>2</v>
      </c>
      <c r="F11" s="592">
        <v>7</v>
      </c>
      <c r="G11" s="606">
        <v>2</v>
      </c>
      <c r="H11" s="607">
        <v>730</v>
      </c>
      <c r="I11" s="607">
        <v>7401.8373300000003</v>
      </c>
    </row>
    <row r="12" spans="1:9" ht="28.8" x14ac:dyDescent="0.25">
      <c r="A12" s="592" t="s">
        <v>3995</v>
      </c>
      <c r="B12" s="592" t="s">
        <v>3996</v>
      </c>
      <c r="C12" s="592" t="s">
        <v>3997</v>
      </c>
      <c r="D12" s="592">
        <v>11</v>
      </c>
      <c r="E12" s="592">
        <v>10</v>
      </c>
      <c r="F12" s="592">
        <v>37</v>
      </c>
      <c r="G12" s="606">
        <v>10</v>
      </c>
      <c r="H12" s="607">
        <v>65817.5</v>
      </c>
      <c r="I12" s="607">
        <v>33028.827140000001</v>
      </c>
    </row>
    <row r="14" spans="1:9" ht="13.8" thickBot="1" x14ac:dyDescent="0.3">
      <c r="A14" s="455" t="s">
        <v>743</v>
      </c>
    </row>
    <row r="15" spans="1:9" ht="72.599999999999994" thickBot="1" x14ac:dyDescent="0.3">
      <c r="A15" s="353" t="s">
        <v>231</v>
      </c>
      <c r="B15" s="354" t="s">
        <v>694</v>
      </c>
      <c r="C15" s="354" t="s">
        <v>700</v>
      </c>
      <c r="D15" s="354" t="s">
        <v>695</v>
      </c>
      <c r="E15" s="354" t="s">
        <v>744</v>
      </c>
      <c r="F15" s="354" t="s">
        <v>699</v>
      </c>
      <c r="G15" s="356" t="s">
        <v>697</v>
      </c>
    </row>
    <row r="16" spans="1:9" ht="14.4" x14ac:dyDescent="0.3">
      <c r="A16" s="359" t="s">
        <v>712</v>
      </c>
      <c r="B16" s="61"/>
      <c r="C16" s="61"/>
      <c r="D16" s="61"/>
      <c r="E16" s="61"/>
      <c r="F16" s="61"/>
      <c r="G16" s="61"/>
    </row>
    <row r="17" spans="1:7" ht="14.4" x14ac:dyDescent="0.3">
      <c r="A17" s="359" t="s">
        <v>713</v>
      </c>
      <c r="B17" s="58"/>
      <c r="C17" s="58"/>
      <c r="D17" s="58"/>
      <c r="E17" s="58"/>
      <c r="F17" s="58"/>
      <c r="G17" s="58"/>
    </row>
    <row r="18" spans="1:7" ht="14.4" x14ac:dyDescent="0.3">
      <c r="A18" s="359" t="s">
        <v>714</v>
      </c>
      <c r="B18" s="58"/>
      <c r="C18" s="58"/>
      <c r="D18" s="58"/>
      <c r="E18" s="58"/>
      <c r="F18" s="58"/>
      <c r="G18" s="58"/>
    </row>
    <row r="19" spans="1:7" ht="14.4" x14ac:dyDescent="0.3">
      <c r="A19" s="359" t="s">
        <v>715</v>
      </c>
      <c r="B19" s="58"/>
      <c r="C19" s="58"/>
      <c r="D19" s="58"/>
      <c r="E19" s="58"/>
      <c r="F19" s="58"/>
      <c r="G19" s="58"/>
    </row>
    <row r="20" spans="1:7" ht="14.4" x14ac:dyDescent="0.3">
      <c r="A20" s="359"/>
      <c r="B20" s="58"/>
      <c r="C20" s="58"/>
      <c r="D20" s="58"/>
      <c r="E20" s="58"/>
      <c r="F20" s="58"/>
      <c r="G20" s="58"/>
    </row>
    <row r="21" spans="1:7" ht="14.4" x14ac:dyDescent="0.3">
      <c r="A21" s="58"/>
      <c r="B21" s="58"/>
      <c r="C21" s="58"/>
      <c r="D21" s="58"/>
      <c r="E21" s="58"/>
      <c r="F21" s="58"/>
      <c r="G21" s="58"/>
    </row>
    <row r="22" spans="1:7" ht="14.4" x14ac:dyDescent="0.3">
      <c r="A22" s="58"/>
      <c r="B22" s="58"/>
      <c r="C22" s="58"/>
      <c r="D22" s="58"/>
      <c r="E22" s="58"/>
      <c r="F22" s="58"/>
      <c r="G22" s="58"/>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zoomScaleNormal="100" workbookViewId="0"/>
  </sheetViews>
  <sheetFormatPr defaultRowHeight="13.2" x14ac:dyDescent="0.25"/>
  <cols>
    <col min="1" max="1" width="10.88671875" customWidth="1"/>
    <col min="2" max="2" width="42.88671875" customWidth="1"/>
    <col min="3" max="3" width="16.109375" style="17" customWidth="1"/>
    <col min="4" max="4" width="16.6640625" style="17" customWidth="1"/>
    <col min="5" max="6" width="16.44140625" style="17" customWidth="1"/>
    <col min="7" max="7" width="15" customWidth="1"/>
    <col min="8" max="8" width="15.88671875" customWidth="1"/>
  </cols>
  <sheetData>
    <row r="1" spans="1:8" ht="18" customHeight="1" x14ac:dyDescent="0.3">
      <c r="A1" s="18" t="s">
        <v>577</v>
      </c>
      <c r="B1" s="19"/>
      <c r="C1" s="57"/>
      <c r="D1" s="57"/>
      <c r="E1" s="57"/>
      <c r="F1" s="57"/>
    </row>
    <row r="2" spans="1:8" ht="15" thickBot="1" x14ac:dyDescent="0.35">
      <c r="A2" s="19"/>
      <c r="B2" s="19"/>
      <c r="C2" s="57"/>
      <c r="D2" s="57"/>
      <c r="E2" s="57"/>
      <c r="F2" s="57"/>
    </row>
    <row r="3" spans="1:8" ht="43.8" thickBot="1" x14ac:dyDescent="0.35">
      <c r="A3" s="267" t="s">
        <v>0</v>
      </c>
      <c r="B3" s="268" t="s">
        <v>1</v>
      </c>
      <c r="C3" s="268" t="s">
        <v>246</v>
      </c>
      <c r="D3" s="414" t="s">
        <v>245</v>
      </c>
      <c r="E3" s="268" t="s">
        <v>826</v>
      </c>
      <c r="F3" s="415" t="s">
        <v>736</v>
      </c>
      <c r="G3" s="148" t="s">
        <v>301</v>
      </c>
      <c r="H3" s="149" t="s">
        <v>579</v>
      </c>
    </row>
    <row r="4" spans="1:8" ht="14.4" x14ac:dyDescent="0.3">
      <c r="A4" s="152" t="s">
        <v>460</v>
      </c>
      <c r="B4" s="308" t="s">
        <v>247</v>
      </c>
      <c r="C4" s="279">
        <v>38085</v>
      </c>
      <c r="D4" s="279">
        <v>4439</v>
      </c>
      <c r="E4" s="279">
        <v>11013</v>
      </c>
      <c r="F4" s="279"/>
      <c r="G4" s="25"/>
      <c r="H4" s="145"/>
    </row>
    <row r="5" spans="1:8" ht="14.4" x14ac:dyDescent="0.3">
      <c r="A5" s="152" t="s">
        <v>461</v>
      </c>
      <c r="B5" s="308" t="s">
        <v>260</v>
      </c>
      <c r="C5" s="307">
        <v>68394</v>
      </c>
      <c r="D5" s="307">
        <v>15616</v>
      </c>
      <c r="E5" s="307">
        <v>43999</v>
      </c>
      <c r="F5" s="307"/>
      <c r="G5" s="272"/>
      <c r="H5" s="22"/>
    </row>
    <row r="6" spans="1:8" ht="14.4" x14ac:dyDescent="0.3">
      <c r="A6" s="152" t="s">
        <v>462</v>
      </c>
      <c r="B6" s="308" t="s">
        <v>261</v>
      </c>
      <c r="C6" s="307">
        <v>65</v>
      </c>
      <c r="D6" s="307">
        <v>48</v>
      </c>
      <c r="E6" s="307">
        <v>52</v>
      </c>
      <c r="F6" s="307"/>
      <c r="G6" s="272"/>
      <c r="H6" s="22"/>
    </row>
    <row r="7" spans="1:8" ht="14.4" x14ac:dyDescent="0.3">
      <c r="A7" s="153" t="s">
        <v>463</v>
      </c>
      <c r="B7" s="309" t="s">
        <v>827</v>
      </c>
      <c r="C7" s="280">
        <v>19350</v>
      </c>
      <c r="D7" s="280">
        <v>1269</v>
      </c>
      <c r="E7" s="280">
        <v>3711</v>
      </c>
      <c r="F7" s="280"/>
      <c r="G7" s="272"/>
      <c r="H7" s="22"/>
    </row>
    <row r="8" spans="1:8" ht="29.4" thickBot="1" x14ac:dyDescent="0.35">
      <c r="A8" s="154" t="s">
        <v>464</v>
      </c>
      <c r="B8" s="310" t="s">
        <v>828</v>
      </c>
      <c r="C8" s="281">
        <v>13472</v>
      </c>
      <c r="D8" s="281">
        <v>2238</v>
      </c>
      <c r="E8" s="281">
        <v>7660</v>
      </c>
      <c r="F8" s="281"/>
      <c r="G8" s="273"/>
      <c r="H8" s="69"/>
    </row>
    <row r="9" spans="1:8" ht="87" thickBot="1" x14ac:dyDescent="0.35">
      <c r="A9" s="269" t="s">
        <v>17</v>
      </c>
      <c r="B9" s="270" t="s">
        <v>303</v>
      </c>
      <c r="C9" s="271"/>
      <c r="D9" s="271"/>
      <c r="E9" s="295"/>
      <c r="F9" s="306"/>
      <c r="G9" s="147"/>
      <c r="H9" s="146"/>
    </row>
    <row r="10" spans="1:8" ht="29.4" thickBot="1" x14ac:dyDescent="0.35">
      <c r="A10" s="155" t="s">
        <v>465</v>
      </c>
      <c r="B10" s="59" t="s">
        <v>248</v>
      </c>
      <c r="C10" s="60">
        <v>5964</v>
      </c>
      <c r="D10" s="60">
        <v>2534</v>
      </c>
      <c r="E10" s="296">
        <v>3658</v>
      </c>
      <c r="F10" s="305"/>
      <c r="G10" s="300"/>
      <c r="H10" s="70"/>
    </row>
    <row r="11" spans="1:8" ht="29.4" thickBot="1" x14ac:dyDescent="0.35">
      <c r="A11" s="156" t="s">
        <v>466</v>
      </c>
      <c r="B11" s="58" t="s">
        <v>262</v>
      </c>
      <c r="C11" s="62">
        <v>19964</v>
      </c>
      <c r="D11" s="62">
        <v>2694</v>
      </c>
      <c r="E11" s="297">
        <v>18119</v>
      </c>
      <c r="F11" s="302"/>
      <c r="G11" s="300"/>
      <c r="H11" s="70"/>
    </row>
    <row r="12" spans="1:8" ht="15" thickBot="1" x14ac:dyDescent="0.35">
      <c r="A12" s="156" t="s">
        <v>467</v>
      </c>
      <c r="B12" s="58" t="s">
        <v>254</v>
      </c>
      <c r="C12" s="62">
        <v>43</v>
      </c>
      <c r="D12" s="62">
        <v>22</v>
      </c>
      <c r="E12" s="297">
        <v>23</v>
      </c>
      <c r="F12" s="302"/>
      <c r="G12" s="300"/>
      <c r="H12" s="70"/>
    </row>
    <row r="13" spans="1:8" ht="15" thickBot="1" x14ac:dyDescent="0.35">
      <c r="A13" s="157" t="s">
        <v>468</v>
      </c>
      <c r="B13" s="58" t="s">
        <v>829</v>
      </c>
      <c r="C13" s="62">
        <v>2534</v>
      </c>
      <c r="D13" s="62">
        <v>379</v>
      </c>
      <c r="E13" s="297">
        <v>1294</v>
      </c>
      <c r="F13" s="302"/>
      <c r="G13" s="300"/>
      <c r="H13" s="70"/>
    </row>
    <row r="14" spans="1:8" ht="29.4" thickBot="1" x14ac:dyDescent="0.35">
      <c r="A14" s="154" t="s">
        <v>469</v>
      </c>
      <c r="B14" s="63" t="s">
        <v>830</v>
      </c>
      <c r="C14" s="64">
        <v>2694</v>
      </c>
      <c r="D14" s="64">
        <v>398</v>
      </c>
      <c r="E14" s="298">
        <v>2414</v>
      </c>
      <c r="F14" s="303"/>
      <c r="G14" s="300"/>
      <c r="H14" s="70"/>
    </row>
    <row r="15" spans="1:8" ht="29.4" thickBot="1" x14ac:dyDescent="0.35">
      <c r="A15" s="155" t="s">
        <v>470</v>
      </c>
      <c r="B15" s="59" t="s">
        <v>249</v>
      </c>
      <c r="C15" s="60">
        <v>25202</v>
      </c>
      <c r="D15" s="60">
        <v>3008</v>
      </c>
      <c r="E15" s="296">
        <v>6655</v>
      </c>
      <c r="F15" s="305"/>
      <c r="G15" s="300"/>
      <c r="H15" s="70"/>
    </row>
    <row r="16" spans="1:8" ht="29.4" thickBot="1" x14ac:dyDescent="0.35">
      <c r="A16" s="156" t="s">
        <v>471</v>
      </c>
      <c r="B16" s="58" t="s">
        <v>263</v>
      </c>
      <c r="C16" s="62">
        <v>38854</v>
      </c>
      <c r="D16" s="62">
        <v>10901</v>
      </c>
      <c r="E16" s="297">
        <v>22441</v>
      </c>
      <c r="F16" s="302"/>
      <c r="G16" s="300"/>
      <c r="H16" s="70"/>
    </row>
    <row r="17" spans="1:8" ht="15" thickBot="1" x14ac:dyDescent="0.35">
      <c r="A17" s="156" t="s">
        <v>472</v>
      </c>
      <c r="B17" s="58" t="s">
        <v>255</v>
      </c>
      <c r="C17" s="62">
        <v>41</v>
      </c>
      <c r="D17" s="62">
        <v>29</v>
      </c>
      <c r="E17" s="297">
        <v>31</v>
      </c>
      <c r="F17" s="302"/>
      <c r="G17" s="300"/>
      <c r="H17" s="70"/>
    </row>
    <row r="18" spans="1:8" ht="15" thickBot="1" x14ac:dyDescent="0.35">
      <c r="A18" s="157" t="s">
        <v>473</v>
      </c>
      <c r="B18" s="58" t="s">
        <v>831</v>
      </c>
      <c r="C18" s="62">
        <v>12799</v>
      </c>
      <c r="D18" s="62">
        <v>760</v>
      </c>
      <c r="E18" s="297">
        <v>2084</v>
      </c>
      <c r="F18" s="302"/>
      <c r="G18" s="300"/>
      <c r="H18" s="70"/>
    </row>
    <row r="19" spans="1:8" ht="29.4" thickBot="1" x14ac:dyDescent="0.35">
      <c r="A19" s="154" t="s">
        <v>474</v>
      </c>
      <c r="B19" s="63" t="s">
        <v>832</v>
      </c>
      <c r="C19" s="64">
        <v>8105</v>
      </c>
      <c r="D19" s="64">
        <v>1451</v>
      </c>
      <c r="E19" s="298">
        <v>4284</v>
      </c>
      <c r="F19" s="303"/>
      <c r="G19" s="300"/>
      <c r="H19" s="70"/>
    </row>
    <row r="20" spans="1:8" ht="29.4" thickBot="1" x14ac:dyDescent="0.35">
      <c r="A20" s="155" t="s">
        <v>475</v>
      </c>
      <c r="B20" s="59" t="s">
        <v>250</v>
      </c>
      <c r="C20" s="60">
        <v>596</v>
      </c>
      <c r="D20" s="60">
        <v>71</v>
      </c>
      <c r="E20" s="296">
        <v>127</v>
      </c>
      <c r="F20" s="305"/>
      <c r="G20" s="300"/>
      <c r="H20" s="70"/>
    </row>
    <row r="21" spans="1:8" ht="29.4" thickBot="1" x14ac:dyDescent="0.35">
      <c r="A21" s="156" t="s">
        <v>476</v>
      </c>
      <c r="B21" s="58" t="s">
        <v>264</v>
      </c>
      <c r="C21" s="62">
        <v>811</v>
      </c>
      <c r="D21" s="62">
        <v>185</v>
      </c>
      <c r="E21" s="297">
        <v>348</v>
      </c>
      <c r="F21" s="302"/>
      <c r="G21" s="300"/>
      <c r="H21" s="70"/>
    </row>
    <row r="22" spans="1:8" ht="15" thickBot="1" x14ac:dyDescent="0.35">
      <c r="A22" s="156" t="s">
        <v>477</v>
      </c>
      <c r="B22" s="58" t="s">
        <v>256</v>
      </c>
      <c r="C22" s="62">
        <v>8</v>
      </c>
      <c r="D22" s="62">
        <v>5</v>
      </c>
      <c r="E22" s="297">
        <v>6</v>
      </c>
      <c r="F22" s="302"/>
      <c r="G22" s="300"/>
      <c r="H22" s="70"/>
    </row>
    <row r="23" spans="1:8" ht="15" thickBot="1" x14ac:dyDescent="0.35">
      <c r="A23" s="157" t="s">
        <v>478</v>
      </c>
      <c r="B23" s="58" t="s">
        <v>833</v>
      </c>
      <c r="C23" s="62">
        <v>306</v>
      </c>
      <c r="D23" s="62">
        <v>23</v>
      </c>
      <c r="E23" s="297">
        <v>56</v>
      </c>
      <c r="F23" s="302"/>
      <c r="G23" s="300"/>
      <c r="H23" s="70"/>
    </row>
    <row r="24" spans="1:8" ht="29.4" thickBot="1" x14ac:dyDescent="0.35">
      <c r="A24" s="154" t="s">
        <v>479</v>
      </c>
      <c r="B24" s="63" t="s">
        <v>834</v>
      </c>
      <c r="C24" s="64">
        <v>264</v>
      </c>
      <c r="D24" s="64">
        <v>57</v>
      </c>
      <c r="E24" s="298">
        <v>190</v>
      </c>
      <c r="F24" s="303"/>
      <c r="G24" s="300"/>
      <c r="H24" s="70"/>
    </row>
    <row r="25" spans="1:8" ht="29.4" thickBot="1" x14ac:dyDescent="0.35">
      <c r="A25" s="155" t="s">
        <v>480</v>
      </c>
      <c r="B25" s="59" t="s">
        <v>251</v>
      </c>
      <c r="C25" s="60">
        <v>473</v>
      </c>
      <c r="D25" s="60">
        <v>69</v>
      </c>
      <c r="E25" s="296">
        <v>113</v>
      </c>
      <c r="F25" s="305"/>
      <c r="G25" s="300"/>
      <c r="H25" s="70"/>
    </row>
    <row r="26" spans="1:8" ht="29.4" thickBot="1" x14ac:dyDescent="0.35">
      <c r="A26" s="156" t="s">
        <v>481</v>
      </c>
      <c r="B26" s="58" t="s">
        <v>265</v>
      </c>
      <c r="C26" s="62">
        <v>439</v>
      </c>
      <c r="D26" s="62">
        <v>148</v>
      </c>
      <c r="E26" s="297">
        <v>229</v>
      </c>
      <c r="F26" s="302"/>
      <c r="G26" s="300"/>
      <c r="H26" s="70"/>
    </row>
    <row r="27" spans="1:8" ht="15" thickBot="1" x14ac:dyDescent="0.35">
      <c r="A27" s="156" t="s">
        <v>482</v>
      </c>
      <c r="B27" s="58" t="s">
        <v>257</v>
      </c>
      <c r="C27" s="62">
        <v>8</v>
      </c>
      <c r="D27" s="62">
        <v>7</v>
      </c>
      <c r="E27" s="297">
        <v>7</v>
      </c>
      <c r="F27" s="302"/>
      <c r="G27" s="300"/>
      <c r="H27" s="70"/>
    </row>
    <row r="28" spans="1:8" ht="15" thickBot="1" x14ac:dyDescent="0.35">
      <c r="A28" s="157" t="s">
        <v>483</v>
      </c>
      <c r="B28" s="58" t="s">
        <v>835</v>
      </c>
      <c r="C28" s="62">
        <v>302</v>
      </c>
      <c r="D28" s="62">
        <v>30</v>
      </c>
      <c r="E28" s="297">
        <v>60</v>
      </c>
      <c r="F28" s="302"/>
      <c r="G28" s="300"/>
      <c r="H28" s="70"/>
    </row>
    <row r="29" spans="1:8" ht="29.4" thickBot="1" x14ac:dyDescent="0.35">
      <c r="A29" s="154" t="s">
        <v>484</v>
      </c>
      <c r="B29" s="63" t="s">
        <v>836</v>
      </c>
      <c r="C29" s="64">
        <v>148</v>
      </c>
      <c r="D29" s="64">
        <v>19</v>
      </c>
      <c r="E29" s="298">
        <v>81</v>
      </c>
      <c r="F29" s="303"/>
      <c r="G29" s="300"/>
      <c r="H29" s="70"/>
    </row>
    <row r="30" spans="1:8" ht="29.4" thickBot="1" x14ac:dyDescent="0.35">
      <c r="A30" s="155" t="s">
        <v>485</v>
      </c>
      <c r="B30" s="59" t="s">
        <v>252</v>
      </c>
      <c r="C30" s="60">
        <v>4725</v>
      </c>
      <c r="D30" s="60">
        <v>154</v>
      </c>
      <c r="E30" s="296">
        <v>403</v>
      </c>
      <c r="F30" s="305"/>
      <c r="G30" s="300"/>
      <c r="H30" s="70"/>
    </row>
    <row r="31" spans="1:8" ht="29.4" thickBot="1" x14ac:dyDescent="0.35">
      <c r="A31" s="156" t="s">
        <v>486</v>
      </c>
      <c r="B31" s="58" t="s">
        <v>266</v>
      </c>
      <c r="C31" s="62">
        <v>7871</v>
      </c>
      <c r="D31" s="62">
        <v>1389</v>
      </c>
      <c r="E31" s="297">
        <v>2740</v>
      </c>
      <c r="F31" s="302"/>
      <c r="G31" s="300"/>
      <c r="H31" s="70"/>
    </row>
    <row r="32" spans="1:8" ht="15" thickBot="1" x14ac:dyDescent="0.35">
      <c r="A32" s="156" t="s">
        <v>487</v>
      </c>
      <c r="B32" s="58" t="s">
        <v>258</v>
      </c>
      <c r="C32" s="62">
        <v>24</v>
      </c>
      <c r="D32" s="62">
        <v>13</v>
      </c>
      <c r="E32" s="297">
        <v>15</v>
      </c>
      <c r="F32" s="302"/>
      <c r="G32" s="300"/>
      <c r="H32" s="70"/>
    </row>
    <row r="33" spans="1:8" ht="15" thickBot="1" x14ac:dyDescent="0.35">
      <c r="A33" s="157" t="s">
        <v>488</v>
      </c>
      <c r="B33" s="58" t="s">
        <v>837</v>
      </c>
      <c r="C33" s="62">
        <v>2826</v>
      </c>
      <c r="D33" s="62">
        <v>64</v>
      </c>
      <c r="E33" s="297">
        <v>197</v>
      </c>
      <c r="F33" s="302"/>
      <c r="G33" s="300"/>
      <c r="H33" s="70"/>
    </row>
    <row r="34" spans="1:8" ht="29.4" thickBot="1" x14ac:dyDescent="0.35">
      <c r="A34" s="154" t="s">
        <v>489</v>
      </c>
      <c r="B34" s="63" t="s">
        <v>838</v>
      </c>
      <c r="C34" s="64">
        <v>2092</v>
      </c>
      <c r="D34" s="64">
        <v>276</v>
      </c>
      <c r="E34" s="298">
        <v>647</v>
      </c>
      <c r="F34" s="303"/>
      <c r="G34" s="300"/>
      <c r="H34" s="70"/>
    </row>
    <row r="35" spans="1:8" ht="29.4" thickBot="1" x14ac:dyDescent="0.35">
      <c r="A35" s="155" t="s">
        <v>490</v>
      </c>
      <c r="B35" s="59" t="s">
        <v>253</v>
      </c>
      <c r="C35" s="60">
        <v>775</v>
      </c>
      <c r="D35" s="60">
        <v>29</v>
      </c>
      <c r="E35" s="296">
        <v>52</v>
      </c>
      <c r="F35" s="304"/>
      <c r="G35" s="300"/>
      <c r="H35" s="70"/>
    </row>
    <row r="36" spans="1:8" ht="29.4" thickBot="1" x14ac:dyDescent="0.35">
      <c r="A36" s="156" t="s">
        <v>491</v>
      </c>
      <c r="B36" s="58" t="s">
        <v>267</v>
      </c>
      <c r="C36" s="62">
        <v>439</v>
      </c>
      <c r="D36" s="62">
        <v>122</v>
      </c>
      <c r="E36" s="297">
        <v>137</v>
      </c>
      <c r="F36" s="302"/>
      <c r="G36" s="300"/>
      <c r="H36" s="70"/>
    </row>
    <row r="37" spans="1:8" ht="15" thickBot="1" x14ac:dyDescent="0.35">
      <c r="A37" s="156" t="s">
        <v>492</v>
      </c>
      <c r="B37" s="58" t="s">
        <v>259</v>
      </c>
      <c r="C37" s="62">
        <v>9</v>
      </c>
      <c r="D37" s="62">
        <v>5</v>
      </c>
      <c r="E37" s="297">
        <v>6</v>
      </c>
      <c r="F37" s="302"/>
      <c r="G37" s="300"/>
      <c r="H37" s="70"/>
    </row>
    <row r="38" spans="1:8" ht="15" thickBot="1" x14ac:dyDescent="0.35">
      <c r="A38" s="157" t="s">
        <v>493</v>
      </c>
      <c r="B38" s="58" t="s">
        <v>839</v>
      </c>
      <c r="C38" s="62">
        <v>563</v>
      </c>
      <c r="D38" s="62">
        <v>13</v>
      </c>
      <c r="E38" s="297">
        <v>20</v>
      </c>
      <c r="F38" s="302"/>
      <c r="G38" s="300"/>
      <c r="H38" s="70"/>
    </row>
    <row r="39" spans="1:8" ht="29.4" thickBot="1" x14ac:dyDescent="0.35">
      <c r="A39" s="158" t="s">
        <v>494</v>
      </c>
      <c r="B39" s="67" t="s">
        <v>840</v>
      </c>
      <c r="C39" s="68">
        <v>175</v>
      </c>
      <c r="D39" s="68">
        <v>44</v>
      </c>
      <c r="E39" s="299">
        <v>51</v>
      </c>
      <c r="F39" s="303"/>
      <c r="G39" s="301"/>
      <c r="H39" s="71"/>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dimension ref="A1:E15"/>
  <sheetViews>
    <sheetView workbookViewId="0">
      <selection activeCell="I39" sqref="I39"/>
    </sheetView>
  </sheetViews>
  <sheetFormatPr defaultRowHeight="13.2" x14ac:dyDescent="0.25"/>
  <cols>
    <col min="1" max="1" width="16.6640625" customWidth="1"/>
    <col min="5" max="5" width="11.44140625" customWidth="1"/>
  </cols>
  <sheetData>
    <row r="1" spans="1:5" x14ac:dyDescent="0.25">
      <c r="A1" t="s">
        <v>73</v>
      </c>
      <c r="C1" s="1" t="s">
        <v>56</v>
      </c>
      <c r="E1" t="s">
        <v>88</v>
      </c>
    </row>
    <row r="2" spans="1:5" x14ac:dyDescent="0.25">
      <c r="A2" t="s">
        <v>51</v>
      </c>
      <c r="C2" s="1" t="s">
        <v>57</v>
      </c>
      <c r="E2" t="s">
        <v>89</v>
      </c>
    </row>
    <row r="3" spans="1:5" x14ac:dyDescent="0.25">
      <c r="A3" t="s">
        <v>54</v>
      </c>
    </row>
    <row r="4" spans="1:5" x14ac:dyDescent="0.25">
      <c r="A4" t="s">
        <v>66</v>
      </c>
    </row>
    <row r="5" spans="1:5" x14ac:dyDescent="0.25">
      <c r="A5" t="s">
        <v>53</v>
      </c>
    </row>
    <row r="6" spans="1:5" x14ac:dyDescent="0.25">
      <c r="A6" t="s">
        <v>76</v>
      </c>
    </row>
    <row r="7" spans="1:5" x14ac:dyDescent="0.25">
      <c r="A7" t="s">
        <v>50</v>
      </c>
    </row>
    <row r="8" spans="1:5" x14ac:dyDescent="0.25">
      <c r="A8" t="s">
        <v>49</v>
      </c>
    </row>
    <row r="9" spans="1:5" x14ac:dyDescent="0.25">
      <c r="A9" t="s">
        <v>46</v>
      </c>
    </row>
    <row r="10" spans="1:5" x14ac:dyDescent="0.25">
      <c r="A10" t="s">
        <v>75</v>
      </c>
    </row>
    <row r="11" spans="1:5" x14ac:dyDescent="0.25">
      <c r="A11" t="s">
        <v>67</v>
      </c>
    </row>
    <row r="12" spans="1:5" x14ac:dyDescent="0.25">
      <c r="A12" t="s">
        <v>52</v>
      </c>
    </row>
    <row r="13" spans="1:5" x14ac:dyDescent="0.25">
      <c r="A13" t="s">
        <v>47</v>
      </c>
    </row>
    <row r="14" spans="1:5" x14ac:dyDescent="0.25">
      <c r="A14" t="s">
        <v>74</v>
      </c>
    </row>
    <row r="15" spans="1:5" x14ac:dyDescent="0.25">
      <c r="A15" t="s">
        <v>48</v>
      </c>
    </row>
  </sheetData>
  <phoneticPr fontId="2"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7"/>
  <sheetViews>
    <sheetView topLeftCell="A4" workbookViewId="0">
      <selection activeCell="D5" sqref="D5"/>
    </sheetView>
  </sheetViews>
  <sheetFormatPr defaultRowHeight="13.2" x14ac:dyDescent="0.25"/>
  <cols>
    <col min="1" max="1" width="23.33203125" customWidth="1"/>
    <col min="2" max="2" width="29.88671875" customWidth="1"/>
    <col min="3" max="4" width="32.109375" customWidth="1"/>
    <col min="5" max="5" width="36.5546875" customWidth="1"/>
    <col min="6" max="6" width="33.33203125" customWidth="1"/>
    <col min="7" max="7" width="29.109375" customWidth="1"/>
    <col min="8" max="8" width="30.109375" customWidth="1"/>
  </cols>
  <sheetData>
    <row r="1" spans="1:8" ht="56.4" thickBot="1" x14ac:dyDescent="0.35">
      <c r="A1" s="89" t="s">
        <v>325</v>
      </c>
      <c r="B1" s="90" t="s">
        <v>326</v>
      </c>
      <c r="C1" s="91" t="s">
        <v>327</v>
      </c>
      <c r="D1" s="92" t="s">
        <v>328</v>
      </c>
      <c r="E1" s="92" t="s">
        <v>329</v>
      </c>
      <c r="F1" s="93" t="s">
        <v>330</v>
      </c>
      <c r="G1" s="92" t="s">
        <v>331</v>
      </c>
      <c r="H1" s="94" t="s">
        <v>332</v>
      </c>
    </row>
    <row r="2" spans="1:8" ht="144" x14ac:dyDescent="0.3">
      <c r="A2" s="95" t="s">
        <v>333</v>
      </c>
      <c r="B2" s="96" t="s">
        <v>735</v>
      </c>
      <c r="C2" s="97" t="s">
        <v>334</v>
      </c>
      <c r="D2" s="98" t="s">
        <v>335</v>
      </c>
      <c r="E2" s="99" t="s">
        <v>336</v>
      </c>
      <c r="F2" s="100" t="s">
        <v>337</v>
      </c>
      <c r="G2" s="98" t="s">
        <v>338</v>
      </c>
      <c r="H2" s="101" t="s">
        <v>339</v>
      </c>
    </row>
    <row r="3" spans="1:8" ht="276.60000000000002" x14ac:dyDescent="0.3">
      <c r="A3" s="102" t="s">
        <v>340</v>
      </c>
      <c r="B3" s="103" t="s">
        <v>341</v>
      </c>
      <c r="C3" s="104" t="s">
        <v>342</v>
      </c>
      <c r="D3" s="105" t="s">
        <v>343</v>
      </c>
      <c r="E3" s="106" t="s">
        <v>344</v>
      </c>
      <c r="F3" s="107" t="s">
        <v>345</v>
      </c>
      <c r="G3" s="108" t="s">
        <v>346</v>
      </c>
      <c r="H3" s="109" t="s">
        <v>347</v>
      </c>
    </row>
    <row r="4" spans="1:8" ht="201.6" x14ac:dyDescent="0.3">
      <c r="A4" s="110" t="s">
        <v>348</v>
      </c>
      <c r="B4" s="111" t="s">
        <v>349</v>
      </c>
      <c r="C4" s="112" t="s">
        <v>350</v>
      </c>
      <c r="D4" s="113" t="s">
        <v>351</v>
      </c>
      <c r="E4" s="114" t="s">
        <v>911</v>
      </c>
      <c r="F4" s="115" t="s">
        <v>352</v>
      </c>
      <c r="G4" s="116" t="s">
        <v>353</v>
      </c>
      <c r="H4" s="117" t="s">
        <v>354</v>
      </c>
    </row>
    <row r="5" spans="1:8" ht="235.2" x14ac:dyDescent="0.3">
      <c r="A5" s="118" t="s">
        <v>355</v>
      </c>
      <c r="B5" s="119" t="s">
        <v>356</v>
      </c>
      <c r="C5" s="120" t="s">
        <v>357</v>
      </c>
      <c r="D5" s="121" t="s">
        <v>358</v>
      </c>
      <c r="E5" s="122" t="s">
        <v>359</v>
      </c>
      <c r="F5" s="123"/>
      <c r="G5" s="124" t="s">
        <v>360</v>
      </c>
      <c r="H5" s="125" t="s">
        <v>361</v>
      </c>
    </row>
    <row r="6" spans="1:8" ht="221.4" x14ac:dyDescent="0.3">
      <c r="A6" s="126" t="s">
        <v>362</v>
      </c>
      <c r="B6" s="127" t="s">
        <v>363</v>
      </c>
      <c r="C6" s="128" t="s">
        <v>364</v>
      </c>
      <c r="D6" s="129" t="s">
        <v>365</v>
      </c>
      <c r="E6" s="130" t="s">
        <v>366</v>
      </c>
      <c r="F6" s="131" t="s">
        <v>367</v>
      </c>
      <c r="G6" s="132" t="s">
        <v>368</v>
      </c>
      <c r="H6" s="133" t="s">
        <v>369</v>
      </c>
    </row>
    <row r="7" spans="1:8" ht="202.2" thickBot="1" x14ac:dyDescent="0.35">
      <c r="A7" s="134" t="s">
        <v>370</v>
      </c>
      <c r="B7" s="135" t="s">
        <v>371</v>
      </c>
      <c r="C7" s="136" t="s">
        <v>372</v>
      </c>
      <c r="D7" s="137" t="s">
        <v>373</v>
      </c>
      <c r="E7" s="138" t="s">
        <v>374</v>
      </c>
      <c r="F7" s="139" t="s">
        <v>375</v>
      </c>
      <c r="G7" s="140"/>
      <c r="H7" s="141" t="s">
        <v>376</v>
      </c>
    </row>
  </sheetData>
  <hyperlinks>
    <hyperlink ref="H7" r:id="rId1" display="http://www.usnews.com/education/best-global-universities/arts-and-humanities"/>
    <hyperlink ref="H6" r:id="rId2" display="http://www.usnews.com/education/best-global-universities/economics-business"/>
    <hyperlink ref="H4" r:id="rId3" display="http://www.usnews.com/education/best-global-universities/agricultural-sciences"/>
    <hyperlink ref="H5" r:id="rId4" display="http://www.usnews.com/education/best-global-universities/clinical-medicine"/>
    <hyperlink ref="H3" r:id="rId5" display="http://www.usnews.com/education/best-global-universities/chemistry"/>
    <hyperlink ref="H2" r:id="rId6" display="http://www.usnews.com/education/best-global-universities/geoscience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C00000"/>
  </sheetPr>
  <dimension ref="A1:E660"/>
  <sheetViews>
    <sheetView workbookViewId="0"/>
  </sheetViews>
  <sheetFormatPr defaultRowHeight="13.2" x14ac:dyDescent="0.25"/>
  <cols>
    <col min="1" max="1" width="13.6640625" style="1" customWidth="1"/>
    <col min="2" max="2" width="79.6640625" style="510" customWidth="1"/>
    <col min="3" max="3" width="26.109375" customWidth="1"/>
    <col min="4" max="4" width="31.88671875" customWidth="1"/>
    <col min="5" max="5" width="18.88671875" customWidth="1"/>
  </cols>
  <sheetData>
    <row r="1" spans="1:5" s="3" customFormat="1" ht="17.399999999999999" x14ac:dyDescent="0.3">
      <c r="A1" s="18" t="s">
        <v>891</v>
      </c>
      <c r="B1" s="507"/>
      <c r="C1" s="19"/>
      <c r="D1" s="19"/>
    </row>
    <row r="2" spans="1:5" ht="15" thickBot="1" x14ac:dyDescent="0.35">
      <c r="A2" s="21"/>
      <c r="B2" s="507"/>
      <c r="C2" s="19"/>
      <c r="D2" s="19"/>
      <c r="E2" s="291"/>
    </row>
    <row r="3" spans="1:5" ht="58.2" thickBot="1" x14ac:dyDescent="0.3">
      <c r="A3" s="500" t="s">
        <v>231</v>
      </c>
      <c r="B3" s="501" t="s">
        <v>647</v>
      </c>
      <c r="C3" s="502" t="s">
        <v>272</v>
      </c>
      <c r="D3" s="503" t="s">
        <v>271</v>
      </c>
      <c r="E3" s="504" t="s">
        <v>522</v>
      </c>
    </row>
    <row r="4" spans="1:5" ht="28.8" x14ac:dyDescent="0.25">
      <c r="A4" s="161" t="s">
        <v>68</v>
      </c>
      <c r="B4" s="162" t="s">
        <v>1632</v>
      </c>
      <c r="C4" s="232" t="s">
        <v>1598</v>
      </c>
      <c r="D4" s="232">
        <v>101</v>
      </c>
      <c r="E4" s="505"/>
    </row>
    <row r="5" spans="1:5" ht="28.8" x14ac:dyDescent="0.25">
      <c r="A5" s="164" t="s">
        <v>69</v>
      </c>
      <c r="B5" s="159" t="s">
        <v>1633</v>
      </c>
      <c r="C5" s="464" t="s">
        <v>1598</v>
      </c>
      <c r="D5" s="464">
        <v>25</v>
      </c>
      <c r="E5" s="176"/>
    </row>
    <row r="6" spans="1:5" ht="28.8" x14ac:dyDescent="0.25">
      <c r="A6" s="164" t="s">
        <v>70</v>
      </c>
      <c r="B6" s="159" t="s">
        <v>1634</v>
      </c>
      <c r="C6" s="464" t="s">
        <v>1598</v>
      </c>
      <c r="D6" s="464">
        <v>5</v>
      </c>
      <c r="E6" s="176"/>
    </row>
    <row r="7" spans="1:5" ht="28.8" x14ac:dyDescent="0.25">
      <c r="A7" s="164" t="s">
        <v>72</v>
      </c>
      <c r="B7" s="159" t="s">
        <v>1635</v>
      </c>
      <c r="C7" s="464" t="s">
        <v>1598</v>
      </c>
      <c r="D7" s="464">
        <v>10</v>
      </c>
      <c r="E7" s="176"/>
    </row>
    <row r="8" spans="1:5" ht="28.8" x14ac:dyDescent="0.25">
      <c r="A8" s="164" t="s">
        <v>71</v>
      </c>
      <c r="B8" s="159" t="s">
        <v>1636</v>
      </c>
      <c r="C8" s="464" t="s">
        <v>1598</v>
      </c>
      <c r="D8" s="464">
        <v>21</v>
      </c>
      <c r="E8" s="176"/>
    </row>
    <row r="9" spans="1:5" ht="43.2" x14ac:dyDescent="0.25">
      <c r="A9" s="164" t="s">
        <v>1637</v>
      </c>
      <c r="B9" s="159" t="s">
        <v>1638</v>
      </c>
      <c r="C9" s="464" t="s">
        <v>1598</v>
      </c>
      <c r="D9" s="464">
        <v>75</v>
      </c>
      <c r="E9" s="176"/>
    </row>
    <row r="10" spans="1:5" ht="28.8" x14ac:dyDescent="0.25">
      <c r="A10" s="164" t="s">
        <v>1639</v>
      </c>
      <c r="B10" s="159" t="s">
        <v>1640</v>
      </c>
      <c r="C10" s="464" t="s">
        <v>1598</v>
      </c>
      <c r="D10" s="464">
        <v>81</v>
      </c>
      <c r="E10" s="176"/>
    </row>
    <row r="11" spans="1:5" ht="28.8" x14ac:dyDescent="0.25">
      <c r="A11" s="164" t="s">
        <v>1641</v>
      </c>
      <c r="B11" s="159" t="s">
        <v>1642</v>
      </c>
      <c r="C11" s="464" t="s">
        <v>1598</v>
      </c>
      <c r="D11" s="464">
        <v>70</v>
      </c>
      <c r="E11" s="176"/>
    </row>
    <row r="12" spans="1:5" ht="28.8" x14ac:dyDescent="0.25">
      <c r="A12" s="164" t="s">
        <v>1643</v>
      </c>
      <c r="B12" s="159" t="s">
        <v>1644</v>
      </c>
      <c r="C12" s="464" t="s">
        <v>1598</v>
      </c>
      <c r="D12" s="464">
        <v>15</v>
      </c>
      <c r="E12" s="176"/>
    </row>
    <row r="13" spans="1:5" ht="28.8" x14ac:dyDescent="0.25">
      <c r="A13" s="164" t="s">
        <v>1645</v>
      </c>
      <c r="B13" s="159" t="s">
        <v>1646</v>
      </c>
      <c r="C13" s="464" t="s">
        <v>1598</v>
      </c>
      <c r="D13" s="464">
        <v>31</v>
      </c>
      <c r="E13" s="176"/>
    </row>
    <row r="14" spans="1:5" ht="28.8" x14ac:dyDescent="0.25">
      <c r="A14" s="164" t="s">
        <v>1647</v>
      </c>
      <c r="B14" s="159" t="s">
        <v>1648</v>
      </c>
      <c r="C14" s="464" t="s">
        <v>1598</v>
      </c>
      <c r="D14" s="464">
        <v>20</v>
      </c>
      <c r="E14" s="176"/>
    </row>
    <row r="15" spans="1:5" ht="28.8" x14ac:dyDescent="0.25">
      <c r="A15" s="164" t="s">
        <v>1649</v>
      </c>
      <c r="B15" s="159" t="s">
        <v>1650</v>
      </c>
      <c r="C15" s="464" t="s">
        <v>1598</v>
      </c>
      <c r="D15" s="464">
        <v>32</v>
      </c>
      <c r="E15" s="176"/>
    </row>
    <row r="16" spans="1:5" ht="28.8" x14ac:dyDescent="0.25">
      <c r="A16" s="164" t="s">
        <v>1651</v>
      </c>
      <c r="B16" s="159" t="s">
        <v>1652</v>
      </c>
      <c r="C16" s="464" t="s">
        <v>1598</v>
      </c>
      <c r="D16" s="464">
        <v>13</v>
      </c>
      <c r="E16" s="176"/>
    </row>
    <row r="17" spans="1:5" ht="28.8" x14ac:dyDescent="0.25">
      <c r="A17" s="164" t="s">
        <v>1653</v>
      </c>
      <c r="B17" s="159" t="s">
        <v>1654</v>
      </c>
      <c r="C17" s="464" t="s">
        <v>1598</v>
      </c>
      <c r="D17" s="464">
        <v>11</v>
      </c>
      <c r="E17" s="176"/>
    </row>
    <row r="18" spans="1:5" ht="28.8" x14ac:dyDescent="0.25">
      <c r="A18" s="164" t="s">
        <v>1655</v>
      </c>
      <c r="B18" s="159" t="s">
        <v>1656</v>
      </c>
      <c r="C18" s="464" t="s">
        <v>1598</v>
      </c>
      <c r="D18" s="464">
        <v>30</v>
      </c>
      <c r="E18" s="176"/>
    </row>
    <row r="19" spans="1:5" ht="28.8" x14ac:dyDescent="0.25">
      <c r="A19" s="164" t="s">
        <v>1657</v>
      </c>
      <c r="B19" s="159" t="s">
        <v>1658</v>
      </c>
      <c r="C19" s="464" t="s">
        <v>1598</v>
      </c>
      <c r="D19" s="464">
        <v>26</v>
      </c>
      <c r="E19" s="176"/>
    </row>
    <row r="20" spans="1:5" ht="28.8" x14ac:dyDescent="0.25">
      <c r="A20" s="164" t="s">
        <v>1659</v>
      </c>
      <c r="B20" s="159" t="s">
        <v>1660</v>
      </c>
      <c r="C20" s="464" t="s">
        <v>1598</v>
      </c>
      <c r="D20" s="464">
        <v>85</v>
      </c>
      <c r="E20" s="176"/>
    </row>
    <row r="21" spans="1:5" ht="28.8" x14ac:dyDescent="0.25">
      <c r="A21" s="164" t="s">
        <v>1661</v>
      </c>
      <c r="B21" s="159" t="s">
        <v>1662</v>
      </c>
      <c r="C21" s="464" t="s">
        <v>1598</v>
      </c>
      <c r="D21" s="464">
        <v>5</v>
      </c>
      <c r="E21" s="176"/>
    </row>
    <row r="22" spans="1:5" ht="28.8" x14ac:dyDescent="0.25">
      <c r="A22" s="164" t="s">
        <v>1663</v>
      </c>
      <c r="B22" s="159" t="s">
        <v>1664</v>
      </c>
      <c r="C22" s="464" t="s">
        <v>1598</v>
      </c>
      <c r="D22" s="464">
        <v>71</v>
      </c>
      <c r="E22" s="176"/>
    </row>
    <row r="23" spans="1:5" ht="28.8" x14ac:dyDescent="0.25">
      <c r="A23" s="164" t="s">
        <v>1665</v>
      </c>
      <c r="B23" s="159" t="s">
        <v>1666</v>
      </c>
      <c r="C23" s="464" t="s">
        <v>1598</v>
      </c>
      <c r="D23" s="464">
        <v>40</v>
      </c>
      <c r="E23" s="176"/>
    </row>
    <row r="24" spans="1:5" ht="28.8" x14ac:dyDescent="0.25">
      <c r="A24" s="164" t="s">
        <v>1667</v>
      </c>
      <c r="B24" s="159" t="s">
        <v>1668</v>
      </c>
      <c r="C24" s="464" t="s">
        <v>1598</v>
      </c>
      <c r="D24" s="464">
        <v>63</v>
      </c>
      <c r="E24" s="176"/>
    </row>
    <row r="25" spans="1:5" ht="28.8" x14ac:dyDescent="0.25">
      <c r="A25" s="164" t="s">
        <v>1669</v>
      </c>
      <c r="B25" s="159" t="s">
        <v>1670</v>
      </c>
      <c r="C25" s="464" t="s">
        <v>1598</v>
      </c>
      <c r="D25" s="464">
        <v>25</v>
      </c>
      <c r="E25" s="176"/>
    </row>
    <row r="26" spans="1:5" ht="28.8" x14ac:dyDescent="0.25">
      <c r="A26" s="164" t="s">
        <v>1671</v>
      </c>
      <c r="B26" s="159" t="s">
        <v>1672</v>
      </c>
      <c r="C26" s="464" t="s">
        <v>1598</v>
      </c>
      <c r="D26" s="464">
        <v>52</v>
      </c>
      <c r="E26" s="176"/>
    </row>
    <row r="27" spans="1:5" ht="28.8" x14ac:dyDescent="0.25">
      <c r="A27" s="164" t="s">
        <v>1673</v>
      </c>
      <c r="B27" s="159" t="s">
        <v>1674</v>
      </c>
      <c r="C27" s="464" t="s">
        <v>1598</v>
      </c>
      <c r="D27" s="464">
        <v>48</v>
      </c>
      <c r="E27" s="176"/>
    </row>
    <row r="28" spans="1:5" ht="28.8" x14ac:dyDescent="0.25">
      <c r="A28" s="164" t="s">
        <v>1675</v>
      </c>
      <c r="B28" s="159" t="s">
        <v>1676</v>
      </c>
      <c r="C28" s="464" t="s">
        <v>1598</v>
      </c>
      <c r="D28" s="464">
        <v>30</v>
      </c>
      <c r="E28" s="176"/>
    </row>
    <row r="29" spans="1:5" ht="26.4" x14ac:dyDescent="0.25">
      <c r="A29" s="327" t="s">
        <v>1677</v>
      </c>
      <c r="B29" s="508" t="s">
        <v>1678</v>
      </c>
      <c r="C29" s="143" t="s">
        <v>1598</v>
      </c>
      <c r="D29" s="143">
        <v>6</v>
      </c>
      <c r="E29" s="176"/>
    </row>
    <row r="30" spans="1:5" ht="26.4" x14ac:dyDescent="0.25">
      <c r="A30" s="327" t="s">
        <v>1679</v>
      </c>
      <c r="B30" s="508" t="s">
        <v>1680</v>
      </c>
      <c r="C30" s="143" t="s">
        <v>1598</v>
      </c>
      <c r="D30" s="143">
        <v>15</v>
      </c>
      <c r="E30" s="176"/>
    </row>
    <row r="31" spans="1:5" ht="26.4" x14ac:dyDescent="0.25">
      <c r="A31" s="327" t="s">
        <v>1681</v>
      </c>
      <c r="B31" s="508" t="s">
        <v>1682</v>
      </c>
      <c r="C31" s="143" t="s">
        <v>1598</v>
      </c>
      <c r="D31" s="143">
        <v>28</v>
      </c>
      <c r="E31" s="176"/>
    </row>
    <row r="32" spans="1:5" ht="26.4" x14ac:dyDescent="0.25">
      <c r="A32" s="327" t="s">
        <v>1683</v>
      </c>
      <c r="B32" s="508" t="s">
        <v>1684</v>
      </c>
      <c r="C32" s="143" t="s">
        <v>1598</v>
      </c>
      <c r="D32" s="143">
        <v>32</v>
      </c>
      <c r="E32" s="176"/>
    </row>
    <row r="33" spans="1:5" ht="26.4" x14ac:dyDescent="0.25">
      <c r="A33" s="327" t="s">
        <v>1685</v>
      </c>
      <c r="B33" s="508" t="s">
        <v>1686</v>
      </c>
      <c r="C33" s="143" t="s">
        <v>1598</v>
      </c>
      <c r="D33" s="143">
        <v>19</v>
      </c>
      <c r="E33" s="176"/>
    </row>
    <row r="34" spans="1:5" ht="26.4" x14ac:dyDescent="0.25">
      <c r="A34" s="327" t="s">
        <v>1687</v>
      </c>
      <c r="B34" s="508" t="s">
        <v>1688</v>
      </c>
      <c r="C34" s="143" t="s">
        <v>1598</v>
      </c>
      <c r="D34" s="143">
        <v>7</v>
      </c>
      <c r="E34" s="176"/>
    </row>
    <row r="35" spans="1:5" ht="26.4" x14ac:dyDescent="0.25">
      <c r="A35" s="327" t="s">
        <v>1689</v>
      </c>
      <c r="B35" s="508" t="s">
        <v>1690</v>
      </c>
      <c r="C35" s="143" t="s">
        <v>1598</v>
      </c>
      <c r="D35" s="143">
        <v>47</v>
      </c>
      <c r="E35" s="176"/>
    </row>
    <row r="36" spans="1:5" ht="26.4" x14ac:dyDescent="0.25">
      <c r="A36" s="327" t="s">
        <v>1691</v>
      </c>
      <c r="B36" s="508" t="s">
        <v>1692</v>
      </c>
      <c r="C36" s="143" t="s">
        <v>1598</v>
      </c>
      <c r="D36" s="143">
        <v>15</v>
      </c>
      <c r="E36" s="176"/>
    </row>
    <row r="37" spans="1:5" ht="26.4" x14ac:dyDescent="0.25">
      <c r="A37" s="327" t="s">
        <v>1693</v>
      </c>
      <c r="B37" s="508" t="s">
        <v>1694</v>
      </c>
      <c r="C37" s="143" t="s">
        <v>1598</v>
      </c>
      <c r="D37" s="143">
        <v>70</v>
      </c>
      <c r="E37" s="176"/>
    </row>
    <row r="38" spans="1:5" ht="26.4" x14ac:dyDescent="0.25">
      <c r="A38" s="327" t="s">
        <v>1695</v>
      </c>
      <c r="B38" s="508" t="s">
        <v>1696</v>
      </c>
      <c r="C38" s="143" t="s">
        <v>1598</v>
      </c>
      <c r="D38" s="143">
        <v>13</v>
      </c>
      <c r="E38" s="176"/>
    </row>
    <row r="39" spans="1:5" ht="26.4" x14ac:dyDescent="0.25">
      <c r="A39" s="327" t="s">
        <v>1697</v>
      </c>
      <c r="B39" s="508" t="s">
        <v>1698</v>
      </c>
      <c r="C39" s="143" t="s">
        <v>1598</v>
      </c>
      <c r="D39" s="143">
        <v>31</v>
      </c>
      <c r="E39" s="176"/>
    </row>
    <row r="40" spans="1:5" ht="26.4" x14ac:dyDescent="0.25">
      <c r="A40" s="327" t="s">
        <v>1699</v>
      </c>
      <c r="B40" s="508" t="s">
        <v>1700</v>
      </c>
      <c r="C40" s="143" t="s">
        <v>1598</v>
      </c>
      <c r="D40" s="143">
        <v>66</v>
      </c>
      <c r="E40" s="176"/>
    </row>
    <row r="41" spans="1:5" ht="26.4" x14ac:dyDescent="0.25">
      <c r="A41" s="327" t="s">
        <v>1701</v>
      </c>
      <c r="B41" s="508" t="s">
        <v>1702</v>
      </c>
      <c r="C41" s="143" t="s">
        <v>1598</v>
      </c>
      <c r="D41" s="143">
        <v>6</v>
      </c>
      <c r="E41" s="176"/>
    </row>
    <row r="42" spans="1:5" ht="26.4" x14ac:dyDescent="0.25">
      <c r="A42" s="327" t="s">
        <v>1703</v>
      </c>
      <c r="B42" s="508" t="s">
        <v>1704</v>
      </c>
      <c r="C42" s="143" t="s">
        <v>1598</v>
      </c>
      <c r="D42" s="143">
        <v>11</v>
      </c>
      <c r="E42" s="176"/>
    </row>
    <row r="43" spans="1:5" ht="26.4" x14ac:dyDescent="0.25">
      <c r="A43" s="327" t="s">
        <v>1705</v>
      </c>
      <c r="B43" s="508" t="s">
        <v>1706</v>
      </c>
      <c r="C43" s="143" t="s">
        <v>1598</v>
      </c>
      <c r="D43" s="143">
        <v>7</v>
      </c>
      <c r="E43" s="176"/>
    </row>
    <row r="44" spans="1:5" ht="26.4" x14ac:dyDescent="0.25">
      <c r="A44" s="327" t="s">
        <v>1707</v>
      </c>
      <c r="B44" s="508" t="s">
        <v>1708</v>
      </c>
      <c r="C44" s="143" t="s">
        <v>1598</v>
      </c>
      <c r="D44" s="143">
        <v>53</v>
      </c>
      <c r="E44" s="176"/>
    </row>
    <row r="45" spans="1:5" ht="26.4" x14ac:dyDescent="0.25">
      <c r="A45" s="327" t="s">
        <v>1709</v>
      </c>
      <c r="B45" s="508" t="s">
        <v>1710</v>
      </c>
      <c r="C45" s="143" t="s">
        <v>1598</v>
      </c>
      <c r="D45" s="143">
        <v>60</v>
      </c>
      <c r="E45" s="176"/>
    </row>
    <row r="46" spans="1:5" ht="26.4" x14ac:dyDescent="0.25">
      <c r="A46" s="327" t="s">
        <v>1711</v>
      </c>
      <c r="B46" s="508" t="s">
        <v>1712</v>
      </c>
      <c r="C46" s="143" t="s">
        <v>1598</v>
      </c>
      <c r="D46" s="143">
        <v>11</v>
      </c>
      <c r="E46" s="176"/>
    </row>
    <row r="47" spans="1:5" ht="26.4" x14ac:dyDescent="0.25">
      <c r="A47" s="327" t="s">
        <v>1713</v>
      </c>
      <c r="B47" s="508" t="s">
        <v>1714</v>
      </c>
      <c r="C47" s="143" t="s">
        <v>1598</v>
      </c>
      <c r="D47" s="143">
        <v>20</v>
      </c>
      <c r="E47" s="176"/>
    </row>
    <row r="48" spans="1:5" ht="26.4" x14ac:dyDescent="0.25">
      <c r="A48" s="327" t="s">
        <v>1715</v>
      </c>
      <c r="B48" s="508" t="s">
        <v>1716</v>
      </c>
      <c r="C48" s="143" t="s">
        <v>1598</v>
      </c>
      <c r="D48" s="143">
        <v>7</v>
      </c>
      <c r="E48" s="176"/>
    </row>
    <row r="49" spans="1:5" ht="26.4" x14ac:dyDescent="0.25">
      <c r="A49" s="327" t="s">
        <v>1717</v>
      </c>
      <c r="B49" s="508" t="s">
        <v>1718</v>
      </c>
      <c r="C49" s="143" t="s">
        <v>1598</v>
      </c>
      <c r="D49" s="143">
        <v>2</v>
      </c>
      <c r="E49" s="176"/>
    </row>
    <row r="50" spans="1:5" ht="26.4" x14ac:dyDescent="0.25">
      <c r="A50" s="327" t="s">
        <v>1719</v>
      </c>
      <c r="B50" s="508" t="s">
        <v>1720</v>
      </c>
      <c r="C50" s="143" t="s">
        <v>1598</v>
      </c>
      <c r="D50" s="143">
        <v>10</v>
      </c>
      <c r="E50" s="176"/>
    </row>
    <row r="51" spans="1:5" ht="26.4" x14ac:dyDescent="0.25">
      <c r="A51" s="327" t="s">
        <v>1721</v>
      </c>
      <c r="B51" s="508" t="s">
        <v>1722</v>
      </c>
      <c r="C51" s="143" t="s">
        <v>1598</v>
      </c>
      <c r="D51" s="143">
        <v>10</v>
      </c>
      <c r="E51" s="176"/>
    </row>
    <row r="52" spans="1:5" ht="26.4" x14ac:dyDescent="0.25">
      <c r="A52" s="327" t="s">
        <v>1723</v>
      </c>
      <c r="B52" s="508" t="s">
        <v>1724</v>
      </c>
      <c r="C52" s="143" t="s">
        <v>1598</v>
      </c>
      <c r="D52" s="143">
        <v>30</v>
      </c>
      <c r="E52" s="176"/>
    </row>
    <row r="53" spans="1:5" ht="26.4" x14ac:dyDescent="0.25">
      <c r="A53" s="327" t="s">
        <v>1725</v>
      </c>
      <c r="B53" s="508" t="s">
        <v>1726</v>
      </c>
      <c r="C53" s="143" t="s">
        <v>1598</v>
      </c>
      <c r="D53" s="143">
        <v>11</v>
      </c>
      <c r="E53" s="176"/>
    </row>
    <row r="54" spans="1:5" ht="26.4" x14ac:dyDescent="0.25">
      <c r="A54" s="327" t="s">
        <v>1727</v>
      </c>
      <c r="B54" s="508" t="s">
        <v>1728</v>
      </c>
      <c r="C54" s="143" t="s">
        <v>1598</v>
      </c>
      <c r="D54" s="143">
        <v>8</v>
      </c>
      <c r="E54" s="176"/>
    </row>
    <row r="55" spans="1:5" ht="26.4" x14ac:dyDescent="0.25">
      <c r="A55" s="327" t="s">
        <v>1729</v>
      </c>
      <c r="B55" s="508" t="s">
        <v>1730</v>
      </c>
      <c r="C55" s="143" t="s">
        <v>1598</v>
      </c>
      <c r="D55" s="143">
        <v>21</v>
      </c>
      <c r="E55" s="176"/>
    </row>
    <row r="56" spans="1:5" ht="26.4" x14ac:dyDescent="0.25">
      <c r="A56" s="327" t="s">
        <v>1731</v>
      </c>
      <c r="B56" s="508" t="s">
        <v>1732</v>
      </c>
      <c r="C56" s="143" t="s">
        <v>1598</v>
      </c>
      <c r="D56" s="143">
        <v>82</v>
      </c>
      <c r="E56" s="176"/>
    </row>
    <row r="57" spans="1:5" ht="26.4" x14ac:dyDescent="0.25">
      <c r="A57" s="327" t="s">
        <v>1733</v>
      </c>
      <c r="B57" s="508" t="s">
        <v>1734</v>
      </c>
      <c r="C57" s="143" t="s">
        <v>1598</v>
      </c>
      <c r="D57" s="143">
        <v>701</v>
      </c>
      <c r="E57" s="176"/>
    </row>
    <row r="58" spans="1:5" ht="26.4" x14ac:dyDescent="0.25">
      <c r="A58" s="327" t="s">
        <v>1735</v>
      </c>
      <c r="B58" s="508" t="s">
        <v>1736</v>
      </c>
      <c r="C58" s="143" t="s">
        <v>1598</v>
      </c>
      <c r="D58" s="143">
        <v>35</v>
      </c>
      <c r="E58" s="176"/>
    </row>
    <row r="59" spans="1:5" ht="26.4" x14ac:dyDescent="0.25">
      <c r="A59" s="327" t="s">
        <v>1737</v>
      </c>
      <c r="B59" s="508" t="s">
        <v>1738</v>
      </c>
      <c r="C59" s="143" t="s">
        <v>1598</v>
      </c>
      <c r="D59" s="143">
        <v>48</v>
      </c>
      <c r="E59" s="176"/>
    </row>
    <row r="60" spans="1:5" ht="26.4" x14ac:dyDescent="0.25">
      <c r="A60" s="327" t="s">
        <v>1739</v>
      </c>
      <c r="B60" s="508" t="s">
        <v>1740</v>
      </c>
      <c r="C60" s="143" t="s">
        <v>1741</v>
      </c>
      <c r="D60" s="143">
        <v>5</v>
      </c>
      <c r="E60" s="176"/>
    </row>
    <row r="61" spans="1:5" ht="26.4" x14ac:dyDescent="0.25">
      <c r="A61" s="327" t="s">
        <v>1742</v>
      </c>
      <c r="B61" s="508" t="s">
        <v>1743</v>
      </c>
      <c r="C61" s="143" t="s">
        <v>1744</v>
      </c>
      <c r="D61" s="143">
        <v>5</v>
      </c>
      <c r="E61" s="176"/>
    </row>
    <row r="62" spans="1:5" ht="26.4" x14ac:dyDescent="0.25">
      <c r="A62" s="327" t="s">
        <v>1745</v>
      </c>
      <c r="B62" s="508" t="s">
        <v>1746</v>
      </c>
      <c r="C62" s="143" t="s">
        <v>1747</v>
      </c>
      <c r="D62" s="143">
        <v>5</v>
      </c>
      <c r="E62" s="176"/>
    </row>
    <row r="63" spans="1:5" x14ac:dyDescent="0.25">
      <c r="A63" s="327" t="s">
        <v>1748</v>
      </c>
      <c r="B63" s="508" t="s">
        <v>1749</v>
      </c>
      <c r="C63" s="143" t="s">
        <v>1747</v>
      </c>
      <c r="D63" s="143">
        <v>40</v>
      </c>
      <c r="E63" s="176"/>
    </row>
    <row r="64" spans="1:5" ht="39.6" x14ac:dyDescent="0.25">
      <c r="A64" s="327" t="s">
        <v>1750</v>
      </c>
      <c r="B64" s="508" t="s">
        <v>1751</v>
      </c>
      <c r="C64" s="143" t="s">
        <v>1752</v>
      </c>
      <c r="D64" s="143">
        <v>3</v>
      </c>
      <c r="E64" s="176"/>
    </row>
    <row r="65" spans="1:5" ht="26.4" x14ac:dyDescent="0.25">
      <c r="A65" s="327" t="s">
        <v>1753</v>
      </c>
      <c r="B65" s="508" t="s">
        <v>1754</v>
      </c>
      <c r="C65" s="143" t="s">
        <v>1755</v>
      </c>
      <c r="D65" s="143">
        <v>11</v>
      </c>
      <c r="E65" s="176"/>
    </row>
    <row r="66" spans="1:5" ht="26.4" x14ac:dyDescent="0.25">
      <c r="A66" s="327" t="s">
        <v>1756</v>
      </c>
      <c r="B66" s="508" t="s">
        <v>1757</v>
      </c>
      <c r="C66" s="143" t="s">
        <v>1755</v>
      </c>
      <c r="D66" s="143">
        <v>20</v>
      </c>
      <c r="E66" s="176"/>
    </row>
    <row r="67" spans="1:5" ht="26.4" x14ac:dyDescent="0.25">
      <c r="A67" s="327" t="s">
        <v>1758</v>
      </c>
      <c r="B67" s="508" t="s">
        <v>1759</v>
      </c>
      <c r="C67" s="143" t="s">
        <v>1755</v>
      </c>
      <c r="D67" s="143">
        <v>8</v>
      </c>
      <c r="E67" s="176"/>
    </row>
    <row r="68" spans="1:5" x14ac:dyDescent="0.25">
      <c r="A68" s="327" t="s">
        <v>1760</v>
      </c>
      <c r="B68" s="508" t="s">
        <v>1761</v>
      </c>
      <c r="C68" s="143" t="s">
        <v>1762</v>
      </c>
      <c r="D68" s="143">
        <v>20</v>
      </c>
      <c r="E68" s="176"/>
    </row>
    <row r="69" spans="1:5" ht="26.4" x14ac:dyDescent="0.25">
      <c r="A69" s="327" t="s">
        <v>1763</v>
      </c>
      <c r="B69" s="508" t="s">
        <v>1764</v>
      </c>
      <c r="C69" s="143" t="s">
        <v>1765</v>
      </c>
      <c r="D69" s="143">
        <v>8</v>
      </c>
      <c r="E69" s="176"/>
    </row>
    <row r="70" spans="1:5" ht="26.4" x14ac:dyDescent="0.25">
      <c r="A70" s="327" t="s">
        <v>1766</v>
      </c>
      <c r="B70" s="508" t="s">
        <v>1767</v>
      </c>
      <c r="C70" s="143" t="s">
        <v>1768</v>
      </c>
      <c r="D70" s="143">
        <v>2</v>
      </c>
      <c r="E70" s="176"/>
    </row>
    <row r="71" spans="1:5" ht="26.4" x14ac:dyDescent="0.25">
      <c r="A71" s="327" t="s">
        <v>1769</v>
      </c>
      <c r="B71" s="508" t="s">
        <v>1770</v>
      </c>
      <c r="C71" s="143" t="s">
        <v>1771</v>
      </c>
      <c r="D71" s="143">
        <v>8</v>
      </c>
      <c r="E71" s="176"/>
    </row>
    <row r="72" spans="1:5" ht="26.4" x14ac:dyDescent="0.25">
      <c r="A72" s="327" t="s">
        <v>1772</v>
      </c>
      <c r="B72" s="508" t="s">
        <v>1773</v>
      </c>
      <c r="C72" s="143" t="s">
        <v>1774</v>
      </c>
      <c r="D72" s="143">
        <v>42</v>
      </c>
      <c r="E72" s="176"/>
    </row>
    <row r="73" spans="1:5" x14ac:dyDescent="0.25">
      <c r="A73" s="327" t="s">
        <v>1775</v>
      </c>
      <c r="B73" s="508" t="s">
        <v>1776</v>
      </c>
      <c r="C73" s="143" t="s">
        <v>1777</v>
      </c>
      <c r="D73" s="143">
        <v>8</v>
      </c>
      <c r="E73" s="176"/>
    </row>
    <row r="74" spans="1:5" ht="26.4" x14ac:dyDescent="0.25">
      <c r="A74" s="327" t="s">
        <v>1778</v>
      </c>
      <c r="B74" s="508" t="s">
        <v>1779</v>
      </c>
      <c r="C74" s="143" t="s">
        <v>1777</v>
      </c>
      <c r="D74" s="143">
        <v>28</v>
      </c>
      <c r="E74" s="176"/>
    </row>
    <row r="75" spans="1:5" ht="26.4" x14ac:dyDescent="0.25">
      <c r="A75" s="327" t="s">
        <v>1780</v>
      </c>
      <c r="B75" s="508" t="s">
        <v>1781</v>
      </c>
      <c r="C75" s="143" t="s">
        <v>1777</v>
      </c>
      <c r="D75" s="143">
        <v>35</v>
      </c>
      <c r="E75" s="176"/>
    </row>
    <row r="76" spans="1:5" ht="26.4" x14ac:dyDescent="0.25">
      <c r="A76" s="327" t="s">
        <v>1782</v>
      </c>
      <c r="B76" s="508" t="s">
        <v>1783</v>
      </c>
      <c r="C76" s="143" t="s">
        <v>1784</v>
      </c>
      <c r="D76" s="143">
        <v>7</v>
      </c>
      <c r="E76" s="176"/>
    </row>
    <row r="77" spans="1:5" x14ac:dyDescent="0.25">
      <c r="A77" s="327" t="s">
        <v>1785</v>
      </c>
      <c r="B77" s="508" t="s">
        <v>1786</v>
      </c>
      <c r="C77" s="143" t="s">
        <v>1787</v>
      </c>
      <c r="D77" s="143">
        <v>20</v>
      </c>
      <c r="E77" s="176"/>
    </row>
    <row r="78" spans="1:5" x14ac:dyDescent="0.25">
      <c r="A78" s="327" t="s">
        <v>1788</v>
      </c>
      <c r="B78" s="508" t="s">
        <v>1789</v>
      </c>
      <c r="C78" s="143" t="s">
        <v>1741</v>
      </c>
      <c r="D78" s="143">
        <v>15</v>
      </c>
      <c r="E78" s="176"/>
    </row>
    <row r="79" spans="1:5" ht="26.4" x14ac:dyDescent="0.25">
      <c r="A79" s="327" t="s">
        <v>1790</v>
      </c>
      <c r="B79" s="508" t="s">
        <v>1791</v>
      </c>
      <c r="C79" s="143" t="s">
        <v>1792</v>
      </c>
      <c r="D79" s="143">
        <v>21</v>
      </c>
      <c r="E79" s="176"/>
    </row>
    <row r="80" spans="1:5" ht="26.4" x14ac:dyDescent="0.25">
      <c r="A80" s="327" t="s">
        <v>1793</v>
      </c>
      <c r="B80" s="508" t="s">
        <v>1794</v>
      </c>
      <c r="C80" s="143" t="s">
        <v>1795</v>
      </c>
      <c r="D80" s="143">
        <v>2</v>
      </c>
      <c r="E80" s="176"/>
    </row>
    <row r="81" spans="1:5" x14ac:dyDescent="0.25">
      <c r="A81" s="327" t="s">
        <v>1796</v>
      </c>
      <c r="B81" s="508" t="s">
        <v>1797</v>
      </c>
      <c r="C81" s="143" t="s">
        <v>1798</v>
      </c>
      <c r="D81" s="143">
        <v>20</v>
      </c>
      <c r="E81" s="176"/>
    </row>
    <row r="82" spans="1:5" ht="26.4" x14ac:dyDescent="0.25">
      <c r="A82" s="327" t="s">
        <v>1799</v>
      </c>
      <c r="B82" s="508" t="s">
        <v>1800</v>
      </c>
      <c r="C82" s="143" t="s">
        <v>1801</v>
      </c>
      <c r="D82" s="143">
        <v>20</v>
      </c>
      <c r="E82" s="176"/>
    </row>
    <row r="83" spans="1:5" x14ac:dyDescent="0.25">
      <c r="A83" s="327" t="s">
        <v>1802</v>
      </c>
      <c r="B83" s="508" t="s">
        <v>1803</v>
      </c>
      <c r="C83" s="143" t="s">
        <v>1792</v>
      </c>
      <c r="D83" s="143">
        <v>18</v>
      </c>
      <c r="E83" s="176"/>
    </row>
    <row r="84" spans="1:5" ht="26.4" x14ac:dyDescent="0.25">
      <c r="A84" s="327" t="s">
        <v>1804</v>
      </c>
      <c r="B84" s="508" t="s">
        <v>1805</v>
      </c>
      <c r="C84" s="143" t="s">
        <v>1806</v>
      </c>
      <c r="D84" s="143">
        <v>40</v>
      </c>
      <c r="E84" s="176"/>
    </row>
    <row r="85" spans="1:5" x14ac:dyDescent="0.25">
      <c r="A85" s="327" t="s">
        <v>1807</v>
      </c>
      <c r="B85" s="508" t="s">
        <v>1808</v>
      </c>
      <c r="C85" s="143" t="s">
        <v>1602</v>
      </c>
      <c r="D85" s="143">
        <v>45</v>
      </c>
      <c r="E85" s="176"/>
    </row>
    <row r="86" spans="1:5" x14ac:dyDescent="0.25">
      <c r="A86" s="327" t="s">
        <v>1809</v>
      </c>
      <c r="B86" s="508" t="s">
        <v>1810</v>
      </c>
      <c r="C86" s="143" t="s">
        <v>1811</v>
      </c>
      <c r="D86" s="143">
        <v>29</v>
      </c>
      <c r="E86" s="176"/>
    </row>
    <row r="87" spans="1:5" ht="13.8" thickBot="1" x14ac:dyDescent="0.3">
      <c r="A87" s="506" t="s">
        <v>1812</v>
      </c>
      <c r="B87" s="509" t="s">
        <v>1813</v>
      </c>
      <c r="C87" s="178" t="s">
        <v>1600</v>
      </c>
      <c r="D87" s="178">
        <v>7</v>
      </c>
      <c r="E87" s="179"/>
    </row>
    <row r="88" spans="1:5" x14ac:dyDescent="0.25">
      <c r="A88" s="6"/>
    </row>
    <row r="89" spans="1:5" x14ac:dyDescent="0.25">
      <c r="A89" s="6"/>
    </row>
    <row r="90" spans="1:5" x14ac:dyDescent="0.25">
      <c r="A90" s="6"/>
    </row>
    <row r="91" spans="1:5" x14ac:dyDescent="0.25">
      <c r="A91" s="6"/>
    </row>
    <row r="92" spans="1:5" x14ac:dyDescent="0.25">
      <c r="A92" s="6"/>
    </row>
    <row r="93" spans="1:5" x14ac:dyDescent="0.25">
      <c r="A93" s="6"/>
    </row>
    <row r="94" spans="1:5" x14ac:dyDescent="0.25">
      <c r="A94" s="6"/>
    </row>
    <row r="95" spans="1:5" x14ac:dyDescent="0.25">
      <c r="A95" s="6"/>
    </row>
    <row r="96" spans="1:5"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sheetData>
  <protectedRanges>
    <protectedRange sqref="A4:D478" name="ди1010"/>
  </protectedRange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dimension ref="A1:S277"/>
  <sheetViews>
    <sheetView zoomScaleNormal="100" workbookViewId="0">
      <selection sqref="A1:S2"/>
    </sheetView>
  </sheetViews>
  <sheetFormatPr defaultColWidth="9.109375" defaultRowHeight="14.4" x14ac:dyDescent="0.3"/>
  <cols>
    <col min="1" max="1" width="12.44140625" style="19" customWidth="1"/>
    <col min="2" max="2" width="25" style="19" customWidth="1"/>
    <col min="3" max="3" width="22.88671875" style="19" customWidth="1"/>
    <col min="4" max="4" width="25" style="19" customWidth="1"/>
    <col min="5" max="6" width="9.109375" style="19" customWidth="1"/>
    <col min="7" max="7" width="10.44140625" style="19" customWidth="1"/>
    <col min="8" max="15" width="9.109375" style="19" customWidth="1"/>
    <col min="16" max="16" width="11.109375" style="19" customWidth="1"/>
    <col min="17" max="17" width="16.109375" style="19" customWidth="1"/>
    <col min="18" max="18" width="13.88671875" style="19" customWidth="1"/>
    <col min="19" max="16384" width="9.109375" style="19"/>
  </cols>
  <sheetData>
    <row r="1" spans="1:19" x14ac:dyDescent="0.3">
      <c r="A1" s="681" t="s">
        <v>737</v>
      </c>
      <c r="B1" s="682"/>
      <c r="C1" s="682"/>
      <c r="D1" s="682"/>
      <c r="E1" s="682"/>
      <c r="F1" s="682"/>
      <c r="G1" s="682"/>
      <c r="H1" s="682"/>
      <c r="I1" s="682"/>
      <c r="J1" s="682"/>
      <c r="K1" s="682"/>
      <c r="L1" s="682"/>
      <c r="M1" s="682"/>
      <c r="N1" s="682"/>
      <c r="O1" s="682"/>
      <c r="P1" s="682"/>
      <c r="Q1" s="682"/>
      <c r="R1" s="682"/>
      <c r="S1" s="682"/>
    </row>
    <row r="2" spans="1:19" ht="20.25" customHeight="1" x14ac:dyDescent="0.3">
      <c r="A2" s="682"/>
      <c r="B2" s="682"/>
      <c r="C2" s="682"/>
      <c r="D2" s="682"/>
      <c r="E2" s="682"/>
      <c r="F2" s="682"/>
      <c r="G2" s="682"/>
      <c r="H2" s="682"/>
      <c r="I2" s="682"/>
      <c r="J2" s="682"/>
      <c r="K2" s="682"/>
      <c r="L2" s="682"/>
      <c r="M2" s="682"/>
      <c r="N2" s="682"/>
      <c r="O2" s="682"/>
      <c r="P2" s="682"/>
      <c r="Q2" s="682"/>
      <c r="R2" s="682"/>
      <c r="S2" s="682"/>
    </row>
    <row r="3" spans="1:19" ht="15" thickBot="1" x14ac:dyDescent="0.35">
      <c r="A3" s="18"/>
    </row>
    <row r="4" spans="1:19" ht="47.25" customHeight="1" thickBot="1" x14ac:dyDescent="0.35">
      <c r="A4" s="18"/>
      <c r="B4" s="649" t="s">
        <v>274</v>
      </c>
      <c r="C4" s="683"/>
      <c r="D4" s="649" t="s">
        <v>888</v>
      </c>
      <c r="E4" s="685"/>
      <c r="F4" s="685"/>
      <c r="G4" s="686"/>
      <c r="H4" s="649" t="s">
        <v>889</v>
      </c>
      <c r="I4" s="685"/>
      <c r="J4" s="685"/>
      <c r="K4" s="685"/>
      <c r="L4" s="649" t="s">
        <v>887</v>
      </c>
      <c r="M4" s="685"/>
      <c r="N4" s="685"/>
      <c r="O4" s="685"/>
      <c r="P4" s="649" t="s">
        <v>890</v>
      </c>
      <c r="Q4" s="685"/>
      <c r="R4" s="685"/>
      <c r="S4" s="685"/>
    </row>
    <row r="5" spans="1:19" ht="15" thickBot="1" x14ac:dyDescent="0.35">
      <c r="A5" s="18"/>
      <c r="B5" s="650"/>
      <c r="C5" s="684"/>
      <c r="D5" s="239" t="s">
        <v>14</v>
      </c>
      <c r="E5" s="239" t="s">
        <v>15</v>
      </c>
      <c r="F5" s="239" t="s">
        <v>16</v>
      </c>
      <c r="G5" s="239" t="s">
        <v>21</v>
      </c>
      <c r="H5" s="240" t="s">
        <v>14</v>
      </c>
      <c r="I5" s="240" t="s">
        <v>15</v>
      </c>
      <c r="J5" s="241" t="s">
        <v>16</v>
      </c>
      <c r="K5" s="239" t="s">
        <v>21</v>
      </c>
      <c r="L5" s="240" t="s">
        <v>14</v>
      </c>
      <c r="M5" s="240" t="s">
        <v>15</v>
      </c>
      <c r="N5" s="241" t="s">
        <v>16</v>
      </c>
      <c r="O5" s="239" t="s">
        <v>21</v>
      </c>
      <c r="P5" s="240" t="s">
        <v>14</v>
      </c>
      <c r="Q5" s="240" t="s">
        <v>15</v>
      </c>
      <c r="R5" s="240" t="s">
        <v>16</v>
      </c>
      <c r="S5" s="242" t="s">
        <v>21</v>
      </c>
    </row>
    <row r="6" spans="1:19" x14ac:dyDescent="0.3">
      <c r="A6" s="18"/>
      <c r="B6" s="671" t="s">
        <v>18</v>
      </c>
      <c r="C6" s="24" t="s">
        <v>19</v>
      </c>
      <c r="D6" s="511">
        <v>7746</v>
      </c>
      <c r="E6" s="512">
        <v>238</v>
      </c>
      <c r="F6" s="513">
        <v>2023</v>
      </c>
      <c r="G6" s="540">
        <v>10007</v>
      </c>
      <c r="H6" s="511">
        <v>2393</v>
      </c>
      <c r="I6" s="512">
        <v>83</v>
      </c>
      <c r="J6" s="513">
        <v>1120</v>
      </c>
      <c r="K6" s="540">
        <v>3596</v>
      </c>
      <c r="L6" s="511">
        <v>1353</v>
      </c>
      <c r="M6" s="512">
        <v>14</v>
      </c>
      <c r="N6" s="513">
        <v>793</v>
      </c>
      <c r="O6" s="540">
        <v>2160</v>
      </c>
      <c r="P6" s="515">
        <v>518</v>
      </c>
      <c r="Q6" s="516">
        <v>24</v>
      </c>
      <c r="R6" s="517">
        <v>119</v>
      </c>
      <c r="S6" s="518">
        <v>661</v>
      </c>
    </row>
    <row r="7" spans="1:19" ht="15" thickBot="1" x14ac:dyDescent="0.35">
      <c r="A7" s="18"/>
      <c r="B7" s="672"/>
      <c r="C7" s="28" t="s">
        <v>20</v>
      </c>
      <c r="D7" s="519">
        <v>3285</v>
      </c>
      <c r="E7" s="520">
        <v>3</v>
      </c>
      <c r="F7" s="521">
        <v>138</v>
      </c>
      <c r="G7" s="514">
        <v>3426</v>
      </c>
      <c r="H7" s="519">
        <v>1136</v>
      </c>
      <c r="I7" s="520">
        <v>3</v>
      </c>
      <c r="J7" s="521">
        <v>61</v>
      </c>
      <c r="K7" s="522">
        <v>1200</v>
      </c>
      <c r="L7" s="519">
        <v>270</v>
      </c>
      <c r="M7" s="520">
        <v>0</v>
      </c>
      <c r="N7" s="521">
        <v>32</v>
      </c>
      <c r="O7" s="522">
        <v>302</v>
      </c>
      <c r="P7" s="523">
        <v>181</v>
      </c>
      <c r="Q7" s="524">
        <v>1</v>
      </c>
      <c r="R7" s="525">
        <v>6</v>
      </c>
      <c r="S7" s="518">
        <v>188</v>
      </c>
    </row>
    <row r="8" spans="1:19" ht="15" thickBot="1" x14ac:dyDescent="0.35">
      <c r="A8" s="18"/>
      <c r="B8" s="673"/>
      <c r="C8" s="30" t="s">
        <v>21</v>
      </c>
      <c r="D8" s="526">
        <v>11031</v>
      </c>
      <c r="E8" s="526">
        <v>241</v>
      </c>
      <c r="F8" s="615">
        <v>2161</v>
      </c>
      <c r="G8" s="527">
        <v>13433</v>
      </c>
      <c r="H8" s="526">
        <v>3529</v>
      </c>
      <c r="I8" s="528">
        <v>86</v>
      </c>
      <c r="J8" s="529">
        <v>1181</v>
      </c>
      <c r="K8" s="527">
        <v>4796</v>
      </c>
      <c r="L8" s="526">
        <v>1623</v>
      </c>
      <c r="M8" s="526">
        <v>14</v>
      </c>
      <c r="N8" s="615">
        <v>825</v>
      </c>
      <c r="O8" s="527">
        <v>2462</v>
      </c>
      <c r="P8" s="526">
        <v>699</v>
      </c>
      <c r="Q8" s="528">
        <v>25</v>
      </c>
      <c r="R8" s="529">
        <v>125</v>
      </c>
      <c r="S8" s="518">
        <v>849</v>
      </c>
    </row>
    <row r="9" spans="1:19" ht="15" thickBot="1" x14ac:dyDescent="0.35">
      <c r="A9" s="18"/>
      <c r="B9" s="687" t="s">
        <v>22</v>
      </c>
      <c r="C9" s="675"/>
      <c r="D9" s="609">
        <v>82</v>
      </c>
      <c r="E9" s="610">
        <v>1</v>
      </c>
      <c r="F9" s="611">
        <v>83</v>
      </c>
      <c r="G9" s="612">
        <v>166</v>
      </c>
      <c r="H9" s="609">
        <v>1</v>
      </c>
      <c r="I9" s="610">
        <v>82</v>
      </c>
      <c r="J9" s="611">
        <v>101</v>
      </c>
      <c r="K9" s="612">
        <v>184</v>
      </c>
      <c r="L9" s="609">
        <v>73</v>
      </c>
      <c r="M9" s="610">
        <v>100</v>
      </c>
      <c r="N9" s="611">
        <v>1</v>
      </c>
      <c r="O9" s="612">
        <v>174</v>
      </c>
      <c r="P9" s="609"/>
      <c r="Q9" s="610"/>
      <c r="R9" s="611"/>
      <c r="S9" s="612"/>
    </row>
    <row r="10" spans="1:19" ht="15" thickBot="1" x14ac:dyDescent="0.35">
      <c r="A10" s="18"/>
      <c r="B10" s="76" t="s">
        <v>25</v>
      </c>
      <c r="C10" s="24" t="s">
        <v>19</v>
      </c>
      <c r="D10" s="530">
        <v>304</v>
      </c>
      <c r="E10" s="531">
        <v>0</v>
      </c>
      <c r="F10" s="532">
        <v>52</v>
      </c>
      <c r="G10" s="533">
        <v>356</v>
      </c>
      <c r="H10" s="530">
        <v>167</v>
      </c>
      <c r="I10" s="531">
        <v>0</v>
      </c>
      <c r="J10" s="532">
        <v>39</v>
      </c>
      <c r="K10" s="533">
        <v>206</v>
      </c>
      <c r="L10" s="530">
        <v>24</v>
      </c>
      <c r="M10" s="531">
        <v>0</v>
      </c>
      <c r="N10" s="532">
        <v>0</v>
      </c>
      <c r="O10" s="533">
        <v>24</v>
      </c>
      <c r="P10" s="534">
        <v>11</v>
      </c>
      <c r="Q10" s="31"/>
      <c r="R10" s="535">
        <v>1</v>
      </c>
      <c r="S10" s="536">
        <v>12</v>
      </c>
    </row>
    <row r="11" spans="1:19" ht="15" thickBot="1" x14ac:dyDescent="0.35">
      <c r="A11" s="18"/>
      <c r="B11" s="47"/>
      <c r="C11" s="28" t="s">
        <v>20</v>
      </c>
      <c r="D11" s="530">
        <v>1875</v>
      </c>
      <c r="E11" s="531">
        <v>0</v>
      </c>
      <c r="F11" s="532">
        <v>92</v>
      </c>
      <c r="G11" s="533">
        <v>1967</v>
      </c>
      <c r="H11" s="530">
        <v>635</v>
      </c>
      <c r="I11" s="531">
        <v>0</v>
      </c>
      <c r="J11" s="532">
        <v>21</v>
      </c>
      <c r="K11" s="533">
        <v>656</v>
      </c>
      <c r="L11" s="530">
        <v>276</v>
      </c>
      <c r="M11" s="531">
        <v>0</v>
      </c>
      <c r="N11" s="532">
        <v>26</v>
      </c>
      <c r="O11" s="533">
        <v>302</v>
      </c>
      <c r="P11" s="534">
        <v>74</v>
      </c>
      <c r="Q11" s="31"/>
      <c r="R11" s="535">
        <v>3</v>
      </c>
      <c r="S11" s="536">
        <v>77</v>
      </c>
    </row>
    <row r="12" spans="1:19" ht="15" thickBot="1" x14ac:dyDescent="0.35">
      <c r="A12" s="18"/>
      <c r="B12" s="46"/>
      <c r="C12" s="30" t="s">
        <v>21</v>
      </c>
      <c r="D12" s="534">
        <v>2179</v>
      </c>
      <c r="E12" s="534">
        <v>0</v>
      </c>
      <c r="F12" s="617">
        <v>144</v>
      </c>
      <c r="G12" s="536">
        <v>2323</v>
      </c>
      <c r="H12" s="534">
        <v>802</v>
      </c>
      <c r="I12" s="537">
        <v>0</v>
      </c>
      <c r="J12" s="535">
        <v>60</v>
      </c>
      <c r="K12" s="536">
        <v>862</v>
      </c>
      <c r="L12" s="534">
        <v>300</v>
      </c>
      <c r="M12" s="534">
        <v>0</v>
      </c>
      <c r="N12" s="617">
        <v>26</v>
      </c>
      <c r="O12" s="536">
        <v>326</v>
      </c>
      <c r="P12" s="534">
        <v>85</v>
      </c>
      <c r="Q12" s="31"/>
      <c r="R12" s="535">
        <v>4</v>
      </c>
      <c r="S12" s="536">
        <v>89</v>
      </c>
    </row>
    <row r="13" spans="1:19" ht="15" thickBot="1" x14ac:dyDescent="0.35">
      <c r="A13" s="18"/>
      <c r="B13" s="48"/>
      <c r="C13" s="49" t="s">
        <v>22</v>
      </c>
      <c r="D13" s="609">
        <v>26</v>
      </c>
      <c r="E13" s="531"/>
      <c r="F13" s="611">
        <v>4</v>
      </c>
      <c r="G13" s="612">
        <v>30</v>
      </c>
      <c r="H13" s="609">
        <v>26</v>
      </c>
      <c r="I13" s="610"/>
      <c r="J13" s="611">
        <v>4</v>
      </c>
      <c r="K13" s="612">
        <v>30</v>
      </c>
      <c r="L13" s="609">
        <v>26</v>
      </c>
      <c r="M13" s="610"/>
      <c r="N13" s="611">
        <v>4</v>
      </c>
      <c r="O13" s="612">
        <v>30</v>
      </c>
      <c r="P13" s="34"/>
      <c r="Q13" s="31"/>
      <c r="R13" s="32"/>
      <c r="S13" s="33"/>
    </row>
    <row r="14" spans="1:19" ht="15" thickBot="1" x14ac:dyDescent="0.35">
      <c r="A14" s="18"/>
      <c r="B14" s="76" t="s">
        <v>275</v>
      </c>
      <c r="C14" s="24" t="s">
        <v>19</v>
      </c>
      <c r="D14" s="530">
        <v>115</v>
      </c>
      <c r="E14" s="531">
        <v>0</v>
      </c>
      <c r="F14" s="532">
        <v>34</v>
      </c>
      <c r="G14" s="533">
        <v>149</v>
      </c>
      <c r="H14" s="530">
        <v>61</v>
      </c>
      <c r="I14" s="531">
        <v>0</v>
      </c>
      <c r="J14" s="532">
        <v>27</v>
      </c>
      <c r="K14" s="533">
        <v>88</v>
      </c>
      <c r="L14" s="530">
        <v>0</v>
      </c>
      <c r="M14" s="531">
        <v>0</v>
      </c>
      <c r="N14" s="532">
        <v>0</v>
      </c>
      <c r="O14" s="533">
        <v>0</v>
      </c>
      <c r="P14" s="534">
        <v>10</v>
      </c>
      <c r="Q14" s="31"/>
      <c r="R14" s="538">
        <v>0</v>
      </c>
      <c r="S14" s="536">
        <v>10</v>
      </c>
    </row>
    <row r="15" spans="1:19" ht="15" thickBot="1" x14ac:dyDescent="0.35">
      <c r="A15" s="18"/>
      <c r="B15" s="47"/>
      <c r="C15" s="28" t="s">
        <v>20</v>
      </c>
      <c r="D15" s="530">
        <v>2546</v>
      </c>
      <c r="E15" s="531">
        <v>0</v>
      </c>
      <c r="F15" s="532">
        <v>168</v>
      </c>
      <c r="G15" s="533">
        <v>2714</v>
      </c>
      <c r="H15" s="530">
        <v>607</v>
      </c>
      <c r="I15" s="531">
        <v>0</v>
      </c>
      <c r="J15" s="532">
        <v>50</v>
      </c>
      <c r="K15" s="533">
        <v>657</v>
      </c>
      <c r="L15" s="530">
        <v>156</v>
      </c>
      <c r="M15" s="531">
        <v>0</v>
      </c>
      <c r="N15" s="532">
        <v>39</v>
      </c>
      <c r="O15" s="533">
        <v>195</v>
      </c>
      <c r="P15" s="534">
        <v>94</v>
      </c>
      <c r="Q15" s="31"/>
      <c r="R15" s="538">
        <v>8</v>
      </c>
      <c r="S15" s="536">
        <v>102</v>
      </c>
    </row>
    <row r="16" spans="1:19" ht="15" thickBot="1" x14ac:dyDescent="0.35">
      <c r="A16" s="18"/>
      <c r="B16" s="46"/>
      <c r="C16" s="30" t="s">
        <v>21</v>
      </c>
      <c r="D16" s="534">
        <v>2661</v>
      </c>
      <c r="E16" s="534">
        <v>0</v>
      </c>
      <c r="F16" s="617">
        <v>202</v>
      </c>
      <c r="G16" s="536">
        <v>2863</v>
      </c>
      <c r="H16" s="534">
        <v>668</v>
      </c>
      <c r="I16" s="537">
        <v>0</v>
      </c>
      <c r="J16" s="535">
        <v>77</v>
      </c>
      <c r="K16" s="536">
        <v>745</v>
      </c>
      <c r="L16" s="534">
        <v>156</v>
      </c>
      <c r="M16" s="534">
        <v>0</v>
      </c>
      <c r="N16" s="617">
        <v>39</v>
      </c>
      <c r="O16" s="536">
        <v>195</v>
      </c>
      <c r="P16" s="534">
        <v>104</v>
      </c>
      <c r="Q16" s="31"/>
      <c r="R16" s="538">
        <v>8</v>
      </c>
      <c r="S16" s="536">
        <v>112</v>
      </c>
    </row>
    <row r="17" spans="1:19" ht="15" thickBot="1" x14ac:dyDescent="0.35">
      <c r="A17" s="18"/>
      <c r="B17" s="674" t="s">
        <v>22</v>
      </c>
      <c r="C17" s="675"/>
      <c r="D17" s="609">
        <v>30</v>
      </c>
      <c r="E17" s="610"/>
      <c r="F17" s="611">
        <v>10</v>
      </c>
      <c r="G17" s="612">
        <v>40</v>
      </c>
      <c r="H17" s="609">
        <v>30</v>
      </c>
      <c r="I17" s="610"/>
      <c r="J17" s="611">
        <v>10</v>
      </c>
      <c r="K17" s="612">
        <v>40</v>
      </c>
      <c r="L17" s="609">
        <v>30</v>
      </c>
      <c r="M17" s="610"/>
      <c r="N17" s="611">
        <v>10</v>
      </c>
      <c r="O17" s="612">
        <v>40</v>
      </c>
      <c r="P17" s="34"/>
      <c r="Q17" s="31"/>
      <c r="R17" s="32"/>
      <c r="S17" s="33"/>
    </row>
    <row r="18" spans="1:19" ht="15" thickBot="1" x14ac:dyDescent="0.35">
      <c r="A18" s="18"/>
      <c r="B18" s="671" t="s">
        <v>95</v>
      </c>
      <c r="C18" s="24" t="s">
        <v>19</v>
      </c>
      <c r="D18" s="539">
        <v>8165</v>
      </c>
      <c r="E18" s="539">
        <v>238</v>
      </c>
      <c r="F18" s="613">
        <v>2109</v>
      </c>
      <c r="G18" s="540">
        <v>10512</v>
      </c>
      <c r="H18" s="539">
        <v>2621</v>
      </c>
      <c r="I18" s="539">
        <v>83</v>
      </c>
      <c r="J18" s="613">
        <v>1186</v>
      </c>
      <c r="K18" s="540">
        <v>3890</v>
      </c>
      <c r="L18" s="539">
        <v>1377</v>
      </c>
      <c r="M18" s="539">
        <v>14</v>
      </c>
      <c r="N18" s="613">
        <v>793</v>
      </c>
      <c r="O18" s="540">
        <v>2184</v>
      </c>
      <c r="P18" s="541">
        <v>539</v>
      </c>
      <c r="Q18" s="542">
        <v>24</v>
      </c>
      <c r="R18" s="543">
        <v>120</v>
      </c>
      <c r="S18" s="544">
        <v>683</v>
      </c>
    </row>
    <row r="19" spans="1:19" ht="15" thickBot="1" x14ac:dyDescent="0.35">
      <c r="A19" s="18"/>
      <c r="B19" s="672"/>
      <c r="C19" s="28" t="s">
        <v>20</v>
      </c>
      <c r="D19" s="519">
        <v>7706</v>
      </c>
      <c r="E19" s="519">
        <v>3</v>
      </c>
      <c r="F19" s="614">
        <v>398</v>
      </c>
      <c r="G19" s="540">
        <v>8107</v>
      </c>
      <c r="H19" s="519">
        <v>2378</v>
      </c>
      <c r="I19" s="519">
        <v>3</v>
      </c>
      <c r="J19" s="614">
        <v>132</v>
      </c>
      <c r="K19" s="540">
        <v>2513</v>
      </c>
      <c r="L19" s="519">
        <v>702</v>
      </c>
      <c r="M19" s="519">
        <v>0</v>
      </c>
      <c r="N19" s="614">
        <v>97</v>
      </c>
      <c r="O19" s="540">
        <v>799</v>
      </c>
      <c r="P19" s="523">
        <v>349</v>
      </c>
      <c r="Q19" s="524">
        <v>1</v>
      </c>
      <c r="R19" s="525">
        <v>17</v>
      </c>
      <c r="S19" s="545">
        <v>367</v>
      </c>
    </row>
    <row r="20" spans="1:19" ht="15" thickBot="1" x14ac:dyDescent="0.35">
      <c r="A20" s="18"/>
      <c r="B20" s="673"/>
      <c r="C20" s="30" t="s">
        <v>21</v>
      </c>
      <c r="D20" s="526">
        <v>15871</v>
      </c>
      <c r="E20" s="528">
        <v>241</v>
      </c>
      <c r="F20" s="529">
        <v>2507</v>
      </c>
      <c r="G20" s="527">
        <v>18619</v>
      </c>
      <c r="H20" s="526">
        <v>4999</v>
      </c>
      <c r="I20" s="526">
        <v>86</v>
      </c>
      <c r="J20" s="615">
        <v>1318</v>
      </c>
      <c r="K20" s="527">
        <v>6403</v>
      </c>
      <c r="L20" s="526">
        <v>2079</v>
      </c>
      <c r="M20" s="526">
        <v>14</v>
      </c>
      <c r="N20" s="615">
        <v>890</v>
      </c>
      <c r="O20" s="527">
        <v>2983</v>
      </c>
      <c r="P20" s="526">
        <v>888</v>
      </c>
      <c r="Q20" s="528">
        <v>25</v>
      </c>
      <c r="R20" s="529">
        <v>137</v>
      </c>
      <c r="S20" s="527">
        <v>1050</v>
      </c>
    </row>
    <row r="21" spans="1:19" ht="15" thickBot="1" x14ac:dyDescent="0.35">
      <c r="A21" s="18"/>
      <c r="B21" s="674" t="s">
        <v>22</v>
      </c>
      <c r="C21" s="675"/>
      <c r="D21" s="609">
        <f>SUM(D9+D13+D17)</f>
        <v>138</v>
      </c>
      <c r="E21" s="609">
        <f t="shared" ref="E21:O21" si="0">SUM(E9+E13+E17)</f>
        <v>1</v>
      </c>
      <c r="F21" s="616">
        <f t="shared" si="0"/>
        <v>97</v>
      </c>
      <c r="G21" s="612">
        <f t="shared" si="0"/>
        <v>236</v>
      </c>
      <c r="H21" s="609">
        <f t="shared" si="0"/>
        <v>57</v>
      </c>
      <c r="I21" s="609">
        <f t="shared" si="0"/>
        <v>82</v>
      </c>
      <c r="J21" s="616">
        <f t="shared" si="0"/>
        <v>115</v>
      </c>
      <c r="K21" s="612">
        <f t="shared" si="0"/>
        <v>254</v>
      </c>
      <c r="L21" s="609">
        <f t="shared" si="0"/>
        <v>129</v>
      </c>
      <c r="M21" s="609">
        <f t="shared" si="0"/>
        <v>100</v>
      </c>
      <c r="N21" s="616">
        <f t="shared" si="0"/>
        <v>15</v>
      </c>
      <c r="O21" s="612">
        <f t="shared" si="0"/>
        <v>244</v>
      </c>
      <c r="P21" s="34"/>
      <c r="Q21" s="34"/>
      <c r="R21" s="34"/>
      <c r="S21" s="34"/>
    </row>
    <row r="22" spans="1:19" ht="15" thickBot="1" x14ac:dyDescent="0.35">
      <c r="A22" s="37"/>
      <c r="B22" s="37"/>
      <c r="C22" s="37"/>
      <c r="D22" s="37"/>
      <c r="S22" s="294"/>
    </row>
    <row r="23" spans="1:19" ht="14.25" customHeight="1" thickBot="1" x14ac:dyDescent="0.35">
      <c r="A23" s="663" t="s">
        <v>238</v>
      </c>
      <c r="B23" s="666" t="s">
        <v>219</v>
      </c>
      <c r="C23" s="660" t="s">
        <v>221</v>
      </c>
      <c r="D23" s="661"/>
      <c r="E23" s="661"/>
      <c r="F23" s="661"/>
      <c r="G23" s="661"/>
      <c r="H23" s="661"/>
      <c r="I23" s="661"/>
      <c r="J23" s="661"/>
      <c r="K23" s="661"/>
      <c r="L23" s="661"/>
      <c r="M23" s="661"/>
      <c r="N23" s="661"/>
      <c r="O23" s="661"/>
      <c r="P23" s="662"/>
      <c r="R23" s="419"/>
    </row>
    <row r="24" spans="1:19" ht="93" customHeight="1" thickBot="1" x14ac:dyDescent="0.35">
      <c r="A24" s="664"/>
      <c r="B24" s="667"/>
      <c r="C24" s="669" t="s">
        <v>606</v>
      </c>
      <c r="D24" s="663"/>
      <c r="E24" s="660" t="s">
        <v>888</v>
      </c>
      <c r="F24" s="661"/>
      <c r="G24" s="662"/>
      <c r="H24" s="660" t="s">
        <v>889</v>
      </c>
      <c r="I24" s="661"/>
      <c r="J24" s="662"/>
      <c r="K24" s="660" t="s">
        <v>913</v>
      </c>
      <c r="L24" s="661"/>
      <c r="M24" s="662"/>
      <c r="N24" s="660" t="s">
        <v>890</v>
      </c>
      <c r="O24" s="661"/>
      <c r="P24" s="661"/>
      <c r="Q24" s="456" t="s">
        <v>912</v>
      </c>
      <c r="R24" s="420"/>
    </row>
    <row r="25" spans="1:19" ht="15" thickBot="1" x14ac:dyDescent="0.35">
      <c r="A25" s="665"/>
      <c r="B25" s="668"/>
      <c r="C25" s="670"/>
      <c r="D25" s="665"/>
      <c r="E25" s="243" t="s">
        <v>14</v>
      </c>
      <c r="F25" s="243" t="s">
        <v>15</v>
      </c>
      <c r="G25" s="243" t="s">
        <v>16</v>
      </c>
      <c r="H25" s="243" t="s">
        <v>14</v>
      </c>
      <c r="I25" s="243" t="s">
        <v>15</v>
      </c>
      <c r="J25" s="243" t="s">
        <v>16</v>
      </c>
      <c r="K25" s="243" t="s">
        <v>14</v>
      </c>
      <c r="L25" s="243" t="s">
        <v>15</v>
      </c>
      <c r="M25" s="243" t="s">
        <v>16</v>
      </c>
      <c r="N25" s="243" t="s">
        <v>14</v>
      </c>
      <c r="O25" s="243" t="s">
        <v>15</v>
      </c>
      <c r="P25" s="284" t="s">
        <v>16</v>
      </c>
      <c r="Q25" s="36"/>
    </row>
    <row r="26" spans="1:19" ht="16.5" customHeight="1" thickBot="1" x14ac:dyDescent="0.35">
      <c r="A26" s="646"/>
      <c r="B26" s="649" t="s">
        <v>105</v>
      </c>
      <c r="C26" s="72" t="s">
        <v>17</v>
      </c>
      <c r="D26" s="73" t="s">
        <v>19</v>
      </c>
      <c r="E26" s="38">
        <v>367</v>
      </c>
      <c r="F26" s="38"/>
      <c r="G26" s="38">
        <v>92</v>
      </c>
      <c r="H26" s="38">
        <v>100</v>
      </c>
      <c r="I26" s="38"/>
      <c r="J26" s="38">
        <v>54</v>
      </c>
      <c r="K26" s="38">
        <v>67</v>
      </c>
      <c r="L26" s="38"/>
      <c r="M26" s="38">
        <v>16</v>
      </c>
      <c r="N26" s="38">
        <v>21</v>
      </c>
      <c r="O26" s="38"/>
      <c r="P26" s="285">
        <v>16</v>
      </c>
      <c r="Q26" s="424"/>
    </row>
    <row r="27" spans="1:19" ht="15" thickBot="1" x14ac:dyDescent="0.35">
      <c r="A27" s="647"/>
      <c r="B27" s="650"/>
      <c r="C27" s="72" t="s">
        <v>18</v>
      </c>
      <c r="D27" s="73" t="s">
        <v>20</v>
      </c>
      <c r="E27" s="38">
        <v>128</v>
      </c>
      <c r="F27" s="38"/>
      <c r="G27" s="38">
        <v>8</v>
      </c>
      <c r="H27" s="38">
        <v>53</v>
      </c>
      <c r="I27" s="38"/>
      <c r="J27" s="38">
        <v>0</v>
      </c>
      <c r="K27" s="38">
        <v>2</v>
      </c>
      <c r="L27" s="38"/>
      <c r="M27" s="38">
        <v>5</v>
      </c>
      <c r="N27" s="38">
        <v>41</v>
      </c>
      <c r="O27" s="38"/>
      <c r="P27" s="285">
        <v>0</v>
      </c>
      <c r="Q27" s="425"/>
    </row>
    <row r="28" spans="1:19" ht="15" thickBot="1" x14ac:dyDescent="0.35">
      <c r="A28" s="647"/>
      <c r="B28" s="650"/>
      <c r="C28" s="39"/>
      <c r="D28" s="73" t="s">
        <v>21</v>
      </c>
      <c r="E28" s="38">
        <v>495</v>
      </c>
      <c r="F28" s="38"/>
      <c r="G28" s="38">
        <v>100</v>
      </c>
      <c r="H28" s="38">
        <v>152</v>
      </c>
      <c r="I28" s="38"/>
      <c r="J28" s="38">
        <v>54</v>
      </c>
      <c r="K28" s="38">
        <v>69</v>
      </c>
      <c r="L28" s="38"/>
      <c r="M28" s="38">
        <v>21</v>
      </c>
      <c r="N28" s="38">
        <v>62</v>
      </c>
      <c r="O28" s="38"/>
      <c r="P28" s="285">
        <v>16</v>
      </c>
      <c r="Q28" s="29"/>
    </row>
    <row r="29" spans="1:19" ht="15" thickBot="1" x14ac:dyDescent="0.35">
      <c r="A29" s="648"/>
      <c r="B29" s="651"/>
      <c r="C29" s="652" t="s">
        <v>22</v>
      </c>
      <c r="D29" s="645"/>
      <c r="E29" s="38">
        <v>2</v>
      </c>
      <c r="F29" s="38"/>
      <c r="G29" s="38">
        <v>4</v>
      </c>
      <c r="H29" s="38">
        <v>2</v>
      </c>
      <c r="I29" s="38"/>
      <c r="J29" s="38">
        <v>4</v>
      </c>
      <c r="K29" s="38">
        <v>2</v>
      </c>
      <c r="L29" s="38"/>
      <c r="M29" s="38">
        <v>2</v>
      </c>
      <c r="N29" s="38">
        <v>2</v>
      </c>
      <c r="O29" s="38"/>
      <c r="P29" s="285">
        <v>2</v>
      </c>
      <c r="Q29" s="426"/>
      <c r="R29" s="421"/>
    </row>
    <row r="30" spans="1:19" ht="16.5" customHeight="1" thickBot="1" x14ac:dyDescent="0.35">
      <c r="A30" s="638" t="s">
        <v>106</v>
      </c>
      <c r="B30" s="641" t="s">
        <v>107</v>
      </c>
      <c r="C30" s="72" t="s">
        <v>17</v>
      </c>
      <c r="D30" s="73" t="s">
        <v>23</v>
      </c>
      <c r="E30" s="38">
        <v>367</v>
      </c>
      <c r="F30" s="38"/>
      <c r="G30" s="38">
        <v>92</v>
      </c>
      <c r="H30" s="38">
        <v>100</v>
      </c>
      <c r="I30" s="38"/>
      <c r="J30" s="38">
        <v>54</v>
      </c>
      <c r="K30" s="38">
        <v>67</v>
      </c>
      <c r="L30" s="38"/>
      <c r="M30" s="38">
        <v>16</v>
      </c>
      <c r="N30" s="38">
        <v>21</v>
      </c>
      <c r="O30" s="38"/>
      <c r="P30" s="285">
        <v>16</v>
      </c>
      <c r="Q30" s="27"/>
    </row>
    <row r="31" spans="1:19" ht="15" thickBot="1" x14ac:dyDescent="0.35">
      <c r="A31" s="639"/>
      <c r="B31" s="642"/>
      <c r="C31" s="72" t="s">
        <v>18</v>
      </c>
      <c r="D31" s="73" t="s">
        <v>24</v>
      </c>
      <c r="E31" s="38">
        <v>128</v>
      </c>
      <c r="F31" s="38"/>
      <c r="G31" s="38">
        <v>8</v>
      </c>
      <c r="H31" s="38">
        <v>53</v>
      </c>
      <c r="I31" s="38"/>
      <c r="J31" s="38">
        <v>0</v>
      </c>
      <c r="K31" s="38">
        <v>2</v>
      </c>
      <c r="L31" s="38"/>
      <c r="M31" s="38">
        <v>5</v>
      </c>
      <c r="N31" s="38">
        <v>41</v>
      </c>
      <c r="O31" s="38"/>
      <c r="P31" s="285">
        <v>0</v>
      </c>
      <c r="Q31" s="274"/>
    </row>
    <row r="32" spans="1:19" ht="15" thickBot="1" x14ac:dyDescent="0.35">
      <c r="A32" s="639"/>
      <c r="B32" s="642"/>
      <c r="C32" s="39"/>
      <c r="D32" s="73" t="s">
        <v>21</v>
      </c>
      <c r="E32" s="38">
        <v>495</v>
      </c>
      <c r="F32" s="38"/>
      <c r="G32" s="38">
        <v>100</v>
      </c>
      <c r="H32" s="38">
        <v>153</v>
      </c>
      <c r="I32" s="38"/>
      <c r="J32" s="38">
        <v>54</v>
      </c>
      <c r="K32" s="38">
        <v>69</v>
      </c>
      <c r="L32" s="38"/>
      <c r="M32" s="38">
        <v>21</v>
      </c>
      <c r="N32" s="38">
        <v>62</v>
      </c>
      <c r="O32" s="38"/>
      <c r="P32" s="285">
        <v>16</v>
      </c>
      <c r="Q32" s="29"/>
    </row>
    <row r="33" spans="1:18" ht="15" thickBot="1" x14ac:dyDescent="0.35">
      <c r="A33" s="640"/>
      <c r="B33" s="643"/>
      <c r="C33" s="652" t="s">
        <v>22</v>
      </c>
      <c r="D33" s="645"/>
      <c r="E33" s="38">
        <v>2</v>
      </c>
      <c r="F33" s="38"/>
      <c r="G33" s="38">
        <v>4</v>
      </c>
      <c r="H33" s="38">
        <v>2</v>
      </c>
      <c r="I33" s="38"/>
      <c r="J33" s="38">
        <v>4</v>
      </c>
      <c r="K33" s="38">
        <v>2</v>
      </c>
      <c r="L33" s="38"/>
      <c r="M33" s="38">
        <v>2</v>
      </c>
      <c r="N33" s="38">
        <v>2</v>
      </c>
      <c r="O33" s="38"/>
      <c r="P33" s="285">
        <v>2</v>
      </c>
      <c r="Q33" s="426"/>
      <c r="R33" s="421"/>
    </row>
    <row r="34" spans="1:18" ht="16.5" customHeight="1" thickBot="1" x14ac:dyDescent="0.35">
      <c r="A34" s="638" t="s">
        <v>108</v>
      </c>
      <c r="B34" s="641" t="s">
        <v>109</v>
      </c>
      <c r="C34" s="72" t="s">
        <v>17</v>
      </c>
      <c r="D34" s="73" t="s">
        <v>23</v>
      </c>
      <c r="E34" s="38"/>
      <c r="F34" s="38"/>
      <c r="G34" s="38"/>
      <c r="H34" s="38"/>
      <c r="I34" s="38"/>
      <c r="J34" s="38"/>
      <c r="K34" s="38"/>
      <c r="L34" s="38"/>
      <c r="M34" s="38"/>
      <c r="N34" s="38"/>
      <c r="O34" s="38"/>
      <c r="P34" s="285"/>
      <c r="Q34" s="27"/>
    </row>
    <row r="35" spans="1:18" ht="15" thickBot="1" x14ac:dyDescent="0.35">
      <c r="A35" s="639"/>
      <c r="B35" s="642"/>
      <c r="C35" s="72" t="s">
        <v>18</v>
      </c>
      <c r="D35" s="73" t="s">
        <v>24</v>
      </c>
      <c r="E35" s="38"/>
      <c r="F35" s="38"/>
      <c r="G35" s="38"/>
      <c r="H35" s="38"/>
      <c r="I35" s="38"/>
      <c r="J35" s="38"/>
      <c r="K35" s="38"/>
      <c r="L35" s="38"/>
      <c r="M35" s="38"/>
      <c r="N35" s="38"/>
      <c r="O35" s="38"/>
      <c r="P35" s="285"/>
      <c r="Q35" s="274"/>
    </row>
    <row r="36" spans="1:18" ht="15" thickBot="1" x14ac:dyDescent="0.35">
      <c r="A36" s="639"/>
      <c r="B36" s="642"/>
      <c r="C36" s="39"/>
      <c r="D36" s="73" t="s">
        <v>21</v>
      </c>
      <c r="E36" s="38"/>
      <c r="F36" s="38"/>
      <c r="G36" s="38"/>
      <c r="H36" s="38"/>
      <c r="I36" s="38"/>
      <c r="J36" s="38"/>
      <c r="K36" s="38"/>
      <c r="L36" s="38"/>
      <c r="M36" s="38"/>
      <c r="N36" s="38"/>
      <c r="O36" s="38"/>
      <c r="P36" s="285"/>
      <c r="Q36" s="29"/>
    </row>
    <row r="37" spans="1:18" ht="15" thickBot="1" x14ac:dyDescent="0.35">
      <c r="A37" s="640"/>
      <c r="B37" s="643"/>
      <c r="C37" s="652" t="s">
        <v>22</v>
      </c>
      <c r="D37" s="645"/>
      <c r="E37" s="38"/>
      <c r="F37" s="38"/>
      <c r="G37" s="38"/>
      <c r="H37" s="38"/>
      <c r="I37" s="38"/>
      <c r="J37" s="38"/>
      <c r="K37" s="38"/>
      <c r="L37" s="38"/>
      <c r="M37" s="38"/>
      <c r="N37" s="38"/>
      <c r="O37" s="38"/>
      <c r="P37" s="285"/>
      <c r="Q37" s="426"/>
      <c r="R37" s="421"/>
    </row>
    <row r="38" spans="1:18" ht="15" thickBot="1" x14ac:dyDescent="0.35">
      <c r="A38" s="638" t="s">
        <v>220</v>
      </c>
      <c r="B38" s="641" t="s">
        <v>110</v>
      </c>
      <c r="C38" s="72" t="s">
        <v>17</v>
      </c>
      <c r="D38" s="73" t="s">
        <v>23</v>
      </c>
      <c r="E38" s="38"/>
      <c r="F38" s="38"/>
      <c r="G38" s="38"/>
      <c r="H38" s="38"/>
      <c r="I38" s="38"/>
      <c r="J38" s="38"/>
      <c r="K38" s="38"/>
      <c r="L38" s="38"/>
      <c r="M38" s="38"/>
      <c r="N38" s="38"/>
      <c r="O38" s="38"/>
      <c r="P38" s="285"/>
      <c r="Q38" s="27"/>
    </row>
    <row r="39" spans="1:18" ht="15" thickBot="1" x14ac:dyDescent="0.35">
      <c r="A39" s="639"/>
      <c r="B39" s="642"/>
      <c r="C39" s="72" t="s">
        <v>18</v>
      </c>
      <c r="D39" s="73" t="s">
        <v>24</v>
      </c>
      <c r="E39" s="38"/>
      <c r="F39" s="38"/>
      <c r="G39" s="38"/>
      <c r="H39" s="38"/>
      <c r="I39" s="38"/>
      <c r="J39" s="38"/>
      <c r="K39" s="38"/>
      <c r="L39" s="38"/>
      <c r="M39" s="38"/>
      <c r="N39" s="38"/>
      <c r="O39" s="38"/>
      <c r="P39" s="285"/>
      <c r="Q39" s="274"/>
    </row>
    <row r="40" spans="1:18" ht="15" thickBot="1" x14ac:dyDescent="0.35">
      <c r="A40" s="639"/>
      <c r="B40" s="642"/>
      <c r="C40" s="39"/>
      <c r="D40" s="73" t="s">
        <v>21</v>
      </c>
      <c r="E40" s="38"/>
      <c r="F40" s="38"/>
      <c r="G40" s="38"/>
      <c r="H40" s="38"/>
      <c r="I40" s="38"/>
      <c r="J40" s="38"/>
      <c r="K40" s="38"/>
      <c r="L40" s="38"/>
      <c r="M40" s="38"/>
      <c r="N40" s="38"/>
      <c r="O40" s="38"/>
      <c r="P40" s="285"/>
      <c r="Q40" s="29"/>
    </row>
    <row r="41" spans="1:18" ht="15" thickBot="1" x14ac:dyDescent="0.35">
      <c r="A41" s="640"/>
      <c r="B41" s="643"/>
      <c r="C41" s="652" t="s">
        <v>22</v>
      </c>
      <c r="D41" s="645"/>
      <c r="E41" s="38"/>
      <c r="F41" s="38"/>
      <c r="G41" s="38"/>
      <c r="H41" s="38"/>
      <c r="I41" s="38"/>
      <c r="J41" s="38"/>
      <c r="K41" s="38"/>
      <c r="L41" s="38"/>
      <c r="M41" s="38"/>
      <c r="N41" s="38"/>
      <c r="O41" s="38"/>
      <c r="P41" s="285"/>
      <c r="Q41" s="426"/>
      <c r="R41" s="421"/>
    </row>
    <row r="42" spans="1:18" ht="16.5" customHeight="1" thickBot="1" x14ac:dyDescent="0.35">
      <c r="A42" s="638" t="s">
        <v>111</v>
      </c>
      <c r="B42" s="641" t="s">
        <v>112</v>
      </c>
      <c r="C42" s="72" t="s">
        <v>17</v>
      </c>
      <c r="D42" s="73" t="s">
        <v>23</v>
      </c>
      <c r="E42" s="38"/>
      <c r="F42" s="38"/>
      <c r="G42" s="38"/>
      <c r="H42" s="38"/>
      <c r="I42" s="38"/>
      <c r="J42" s="38"/>
      <c r="K42" s="38"/>
      <c r="L42" s="38"/>
      <c r="M42" s="38"/>
      <c r="N42" s="38"/>
      <c r="O42" s="38"/>
      <c r="P42" s="285"/>
      <c r="Q42" s="27"/>
    </row>
    <row r="43" spans="1:18" ht="15" thickBot="1" x14ac:dyDescent="0.35">
      <c r="A43" s="639"/>
      <c r="B43" s="642"/>
      <c r="C43" s="72" t="s">
        <v>18</v>
      </c>
      <c r="D43" s="73" t="s">
        <v>24</v>
      </c>
      <c r="E43" s="38"/>
      <c r="F43" s="38"/>
      <c r="G43" s="38"/>
      <c r="H43" s="38"/>
      <c r="I43" s="38"/>
      <c r="J43" s="38"/>
      <c r="K43" s="38"/>
      <c r="L43" s="38"/>
      <c r="M43" s="38"/>
      <c r="N43" s="38"/>
      <c r="O43" s="38"/>
      <c r="P43" s="285"/>
      <c r="Q43" s="274"/>
    </row>
    <row r="44" spans="1:18" ht="15" thickBot="1" x14ac:dyDescent="0.35">
      <c r="A44" s="639"/>
      <c r="B44" s="642"/>
      <c r="C44" s="39"/>
      <c r="D44" s="73" t="s">
        <v>21</v>
      </c>
      <c r="E44" s="38"/>
      <c r="F44" s="38"/>
      <c r="G44" s="38"/>
      <c r="H44" s="38"/>
      <c r="I44" s="38"/>
      <c r="J44" s="38"/>
      <c r="K44" s="38"/>
      <c r="L44" s="38"/>
      <c r="M44" s="38"/>
      <c r="N44" s="38"/>
      <c r="O44" s="38"/>
      <c r="P44" s="285"/>
      <c r="Q44" s="29"/>
    </row>
    <row r="45" spans="1:18" ht="15" thickBot="1" x14ac:dyDescent="0.35">
      <c r="A45" s="640"/>
      <c r="B45" s="643"/>
      <c r="C45" s="652" t="s">
        <v>22</v>
      </c>
      <c r="D45" s="645"/>
      <c r="E45" s="38"/>
      <c r="F45" s="38"/>
      <c r="G45" s="38"/>
      <c r="H45" s="38"/>
      <c r="I45" s="38"/>
      <c r="J45" s="38"/>
      <c r="K45" s="38"/>
      <c r="L45" s="38"/>
      <c r="M45" s="38"/>
      <c r="N45" s="38"/>
      <c r="O45" s="38"/>
      <c r="P45" s="285"/>
      <c r="Q45" s="426"/>
      <c r="R45" s="421"/>
    </row>
    <row r="46" spans="1:18" ht="15" thickBot="1" x14ac:dyDescent="0.35">
      <c r="A46" s="638" t="s">
        <v>113</v>
      </c>
      <c r="B46" s="641" t="s">
        <v>114</v>
      </c>
      <c r="C46" s="72" t="s">
        <v>17</v>
      </c>
      <c r="D46" s="73" t="s">
        <v>23</v>
      </c>
      <c r="E46" s="38"/>
      <c r="F46" s="38"/>
      <c r="G46" s="38"/>
      <c r="H46" s="38"/>
      <c r="I46" s="38"/>
      <c r="J46" s="38"/>
      <c r="K46" s="38"/>
      <c r="L46" s="38"/>
      <c r="M46" s="38"/>
      <c r="N46" s="38"/>
      <c r="O46" s="38"/>
      <c r="P46" s="285"/>
      <c r="Q46" s="27"/>
    </row>
    <row r="47" spans="1:18" ht="15" thickBot="1" x14ac:dyDescent="0.35">
      <c r="A47" s="639"/>
      <c r="B47" s="642"/>
      <c r="C47" s="72" t="s">
        <v>18</v>
      </c>
      <c r="D47" s="73" t="s">
        <v>24</v>
      </c>
      <c r="E47" s="38"/>
      <c r="F47" s="38"/>
      <c r="G47" s="38"/>
      <c r="H47" s="38"/>
      <c r="I47" s="38"/>
      <c r="J47" s="38"/>
      <c r="K47" s="38"/>
      <c r="L47" s="38"/>
      <c r="M47" s="38"/>
      <c r="N47" s="38"/>
      <c r="O47" s="38"/>
      <c r="P47" s="285"/>
      <c r="Q47" s="274"/>
    </row>
    <row r="48" spans="1:18" ht="15" thickBot="1" x14ac:dyDescent="0.35">
      <c r="A48" s="639"/>
      <c r="B48" s="642"/>
      <c r="C48" s="39"/>
      <c r="D48" s="73" t="s">
        <v>21</v>
      </c>
      <c r="E48" s="38"/>
      <c r="F48" s="38"/>
      <c r="G48" s="38"/>
      <c r="H48" s="38"/>
      <c r="I48" s="38"/>
      <c r="J48" s="38"/>
      <c r="K48" s="38"/>
      <c r="L48" s="38"/>
      <c r="M48" s="38"/>
      <c r="N48" s="38"/>
      <c r="O48" s="38"/>
      <c r="P48" s="285"/>
      <c r="Q48" s="274"/>
    </row>
    <row r="49" spans="1:18" ht="15" thickBot="1" x14ac:dyDescent="0.35">
      <c r="A49" s="640"/>
      <c r="B49" s="643"/>
      <c r="C49" s="652" t="s">
        <v>22</v>
      </c>
      <c r="D49" s="645"/>
      <c r="E49" s="38"/>
      <c r="F49" s="38"/>
      <c r="G49" s="38"/>
      <c r="H49" s="38"/>
      <c r="I49" s="38"/>
      <c r="J49" s="38"/>
      <c r="K49" s="38"/>
      <c r="L49" s="38"/>
      <c r="M49" s="38"/>
      <c r="N49" s="38"/>
      <c r="O49" s="38"/>
      <c r="P49" s="285"/>
      <c r="Q49" s="427"/>
      <c r="R49" s="421"/>
    </row>
    <row r="50" spans="1:18" ht="15" thickBot="1" x14ac:dyDescent="0.35">
      <c r="A50" s="638" t="s">
        <v>115</v>
      </c>
      <c r="B50" s="641" t="s">
        <v>116</v>
      </c>
      <c r="C50" s="72" t="s">
        <v>17</v>
      </c>
      <c r="D50" s="73" t="s">
        <v>23</v>
      </c>
      <c r="E50" s="38"/>
      <c r="F50" s="38"/>
      <c r="G50" s="38"/>
      <c r="H50" s="38"/>
      <c r="I50" s="38"/>
      <c r="J50" s="38"/>
      <c r="K50" s="38"/>
      <c r="L50" s="38"/>
      <c r="M50" s="38"/>
      <c r="N50" s="38"/>
      <c r="O50" s="38"/>
      <c r="P50" s="285"/>
      <c r="Q50" s="274"/>
    </row>
    <row r="51" spans="1:18" ht="15" thickBot="1" x14ac:dyDescent="0.35">
      <c r="A51" s="639"/>
      <c r="B51" s="642"/>
      <c r="C51" s="72" t="s">
        <v>18</v>
      </c>
      <c r="D51" s="73" t="s">
        <v>24</v>
      </c>
      <c r="E51" s="38"/>
      <c r="F51" s="38"/>
      <c r="G51" s="38"/>
      <c r="H51" s="38"/>
      <c r="I51" s="38"/>
      <c r="J51" s="38"/>
      <c r="K51" s="38"/>
      <c r="L51" s="38"/>
      <c r="M51" s="38"/>
      <c r="N51" s="38"/>
      <c r="O51" s="38"/>
      <c r="P51" s="285"/>
      <c r="Q51" s="274"/>
    </row>
    <row r="52" spans="1:18" ht="15" thickBot="1" x14ac:dyDescent="0.35">
      <c r="A52" s="639"/>
      <c r="B52" s="642"/>
      <c r="C52" s="39"/>
      <c r="D52" s="73" t="s">
        <v>21</v>
      </c>
      <c r="E52" s="38"/>
      <c r="F52" s="38"/>
      <c r="G52" s="38"/>
      <c r="H52" s="38"/>
      <c r="I52" s="38"/>
      <c r="J52" s="38"/>
      <c r="K52" s="38"/>
      <c r="L52" s="38"/>
      <c r="M52" s="38"/>
      <c r="N52" s="38"/>
      <c r="O52" s="38"/>
      <c r="P52" s="285"/>
      <c r="Q52" s="29"/>
    </row>
    <row r="53" spans="1:18" ht="15" thickBot="1" x14ac:dyDescent="0.35">
      <c r="A53" s="640"/>
      <c r="B53" s="643"/>
      <c r="C53" s="652" t="s">
        <v>22</v>
      </c>
      <c r="D53" s="645"/>
      <c r="E53" s="38"/>
      <c r="F53" s="38"/>
      <c r="G53" s="38"/>
      <c r="H53" s="38"/>
      <c r="I53" s="38"/>
      <c r="J53" s="38"/>
      <c r="K53" s="38"/>
      <c r="L53" s="38"/>
      <c r="M53" s="38"/>
      <c r="N53" s="38"/>
      <c r="O53" s="38"/>
      <c r="P53" s="285"/>
      <c r="Q53" s="426"/>
      <c r="R53" s="421"/>
    </row>
    <row r="54" spans="1:18" ht="15" thickBot="1" x14ac:dyDescent="0.35">
      <c r="A54" s="676"/>
      <c r="B54" s="679" t="s">
        <v>117</v>
      </c>
      <c r="C54" s="72" t="s">
        <v>17</v>
      </c>
      <c r="D54" s="73" t="s">
        <v>23</v>
      </c>
      <c r="E54" s="38">
        <v>7174</v>
      </c>
      <c r="F54" s="38">
        <v>238</v>
      </c>
      <c r="G54" s="38">
        <v>1906</v>
      </c>
      <c r="H54" s="38">
        <v>2202</v>
      </c>
      <c r="I54" s="38">
        <v>83</v>
      </c>
      <c r="J54" s="38">
        <v>1047</v>
      </c>
      <c r="K54" s="38">
        <v>1286</v>
      </c>
      <c r="L54" s="38">
        <v>14</v>
      </c>
      <c r="M54" s="38">
        <v>777</v>
      </c>
      <c r="N54" s="38">
        <v>492</v>
      </c>
      <c r="O54" s="38">
        <v>24</v>
      </c>
      <c r="P54" s="285">
        <v>102</v>
      </c>
      <c r="Q54" s="27"/>
    </row>
    <row r="55" spans="1:18" ht="18" customHeight="1" thickBot="1" x14ac:dyDescent="0.35">
      <c r="A55" s="677"/>
      <c r="B55" s="680"/>
      <c r="C55" s="72" t="s">
        <v>18</v>
      </c>
      <c r="D55" s="73" t="s">
        <v>24</v>
      </c>
      <c r="E55" s="38">
        <v>1866</v>
      </c>
      <c r="F55" s="38">
        <v>3</v>
      </c>
      <c r="G55" s="38">
        <v>108</v>
      </c>
      <c r="H55" s="38">
        <v>556</v>
      </c>
      <c r="I55" s="38">
        <v>3</v>
      </c>
      <c r="J55" s="38">
        <v>49</v>
      </c>
      <c r="K55" s="38">
        <v>109</v>
      </c>
      <c r="L55" s="38">
        <v>0</v>
      </c>
      <c r="M55" s="38">
        <v>22</v>
      </c>
      <c r="N55" s="38">
        <v>105</v>
      </c>
      <c r="O55" s="38">
        <v>1</v>
      </c>
      <c r="P55" s="285">
        <v>5</v>
      </c>
      <c r="Q55" s="274"/>
    </row>
    <row r="56" spans="1:18" ht="18" customHeight="1" thickBot="1" x14ac:dyDescent="0.35">
      <c r="A56" s="677"/>
      <c r="B56" s="680"/>
      <c r="C56" s="39"/>
      <c r="D56" s="73" t="s">
        <v>21</v>
      </c>
      <c r="E56" s="38">
        <v>9040</v>
      </c>
      <c r="F56" s="38">
        <v>241</v>
      </c>
      <c r="G56" s="38">
        <v>2014</v>
      </c>
      <c r="H56" s="38">
        <v>2758</v>
      </c>
      <c r="I56" s="38">
        <v>86</v>
      </c>
      <c r="J56" s="38">
        <v>1096</v>
      </c>
      <c r="K56" s="38">
        <v>1395</v>
      </c>
      <c r="L56" s="38">
        <v>14</v>
      </c>
      <c r="M56" s="38">
        <v>799</v>
      </c>
      <c r="N56" s="38">
        <v>597</v>
      </c>
      <c r="O56" s="38">
        <v>25</v>
      </c>
      <c r="P56" s="285">
        <v>107</v>
      </c>
      <c r="Q56" s="29"/>
    </row>
    <row r="57" spans="1:18" ht="15" thickBot="1" x14ac:dyDescent="0.35">
      <c r="A57" s="678"/>
      <c r="B57" s="680"/>
      <c r="C57" s="652" t="s">
        <v>22</v>
      </c>
      <c r="D57" s="645"/>
      <c r="E57" s="38">
        <v>62</v>
      </c>
      <c r="F57" s="38">
        <v>1</v>
      </c>
      <c r="G57" s="38">
        <v>75</v>
      </c>
      <c r="H57" s="38">
        <v>63</v>
      </c>
      <c r="I57" s="38">
        <v>1</v>
      </c>
      <c r="J57" s="38">
        <v>72</v>
      </c>
      <c r="K57" s="38">
        <v>72</v>
      </c>
      <c r="L57" s="38">
        <v>1</v>
      </c>
      <c r="M57" s="38">
        <v>65</v>
      </c>
      <c r="N57" s="38">
        <v>72</v>
      </c>
      <c r="O57" s="38">
        <v>1</v>
      </c>
      <c r="P57" s="285">
        <v>65</v>
      </c>
      <c r="Q57" s="426"/>
      <c r="R57" s="421"/>
    </row>
    <row r="58" spans="1:18" ht="16.5" customHeight="1" thickBot="1" x14ac:dyDescent="0.35">
      <c r="A58" s="653" t="s">
        <v>118</v>
      </c>
      <c r="B58" s="641" t="s">
        <v>119</v>
      </c>
      <c r="C58" s="72" t="s">
        <v>17</v>
      </c>
      <c r="D58" s="73" t="s">
        <v>23</v>
      </c>
      <c r="E58" s="38"/>
      <c r="F58" s="38"/>
      <c r="G58" s="38"/>
      <c r="H58" s="38"/>
      <c r="I58" s="38"/>
      <c r="J58" s="38"/>
      <c r="K58" s="38"/>
      <c r="L58" s="38"/>
      <c r="M58" s="38"/>
      <c r="N58" s="38"/>
      <c r="O58" s="38"/>
      <c r="P58" s="285"/>
      <c r="Q58" s="27"/>
    </row>
    <row r="59" spans="1:18" ht="15" thickBot="1" x14ac:dyDescent="0.35">
      <c r="A59" s="654"/>
      <c r="B59" s="642"/>
      <c r="C59" s="72" t="s">
        <v>18</v>
      </c>
      <c r="D59" s="73" t="s">
        <v>24</v>
      </c>
      <c r="E59" s="38"/>
      <c r="F59" s="38"/>
      <c r="G59" s="38"/>
      <c r="H59" s="38"/>
      <c r="I59" s="38"/>
      <c r="J59" s="38"/>
      <c r="K59" s="38"/>
      <c r="L59" s="38"/>
      <c r="M59" s="38"/>
      <c r="N59" s="38"/>
      <c r="O59" s="38"/>
      <c r="P59" s="285"/>
      <c r="Q59" s="274"/>
    </row>
    <row r="60" spans="1:18" ht="15" thickBot="1" x14ac:dyDescent="0.35">
      <c r="A60" s="654"/>
      <c r="B60" s="642"/>
      <c r="C60" s="39"/>
      <c r="D60" s="73" t="s">
        <v>21</v>
      </c>
      <c r="E60" s="38"/>
      <c r="F60" s="38"/>
      <c r="G60" s="38"/>
      <c r="H60" s="38"/>
      <c r="I60" s="38"/>
      <c r="J60" s="38"/>
      <c r="K60" s="38"/>
      <c r="L60" s="38"/>
      <c r="M60" s="38"/>
      <c r="N60" s="38"/>
      <c r="O60" s="38"/>
      <c r="P60" s="285"/>
      <c r="Q60" s="29"/>
    </row>
    <row r="61" spans="1:18" ht="15" thickBot="1" x14ac:dyDescent="0.35">
      <c r="A61" s="655"/>
      <c r="B61" s="643"/>
      <c r="C61" s="659" t="s">
        <v>22</v>
      </c>
      <c r="D61" s="645"/>
      <c r="E61" s="38"/>
      <c r="F61" s="38"/>
      <c r="G61" s="38"/>
      <c r="H61" s="38"/>
      <c r="I61" s="38"/>
      <c r="J61" s="38"/>
      <c r="K61" s="38"/>
      <c r="L61" s="38"/>
      <c r="M61" s="38"/>
      <c r="N61" s="38"/>
      <c r="O61" s="38"/>
      <c r="P61" s="285"/>
      <c r="Q61" s="426"/>
      <c r="R61" s="421"/>
    </row>
    <row r="62" spans="1:18" ht="16.5" customHeight="1" thickBot="1" x14ac:dyDescent="0.35">
      <c r="A62" s="653" t="s">
        <v>120</v>
      </c>
      <c r="B62" s="641" t="s">
        <v>121</v>
      </c>
      <c r="C62" s="72" t="s">
        <v>17</v>
      </c>
      <c r="D62" s="73" t="s">
        <v>23</v>
      </c>
      <c r="E62" s="38">
        <v>63</v>
      </c>
      <c r="F62" s="38"/>
      <c r="G62" s="38"/>
      <c r="H62" s="38">
        <v>25</v>
      </c>
      <c r="I62" s="38"/>
      <c r="J62" s="38"/>
      <c r="K62" s="38"/>
      <c r="L62" s="38"/>
      <c r="M62" s="38"/>
      <c r="N62" s="38"/>
      <c r="O62" s="38"/>
      <c r="P62" s="285"/>
      <c r="Q62" s="27"/>
    </row>
    <row r="63" spans="1:18" ht="15" thickBot="1" x14ac:dyDescent="0.35">
      <c r="A63" s="654"/>
      <c r="B63" s="642"/>
      <c r="C63" s="72" t="s">
        <v>18</v>
      </c>
      <c r="D63" s="73" t="s">
        <v>24</v>
      </c>
      <c r="E63" s="38">
        <v>16</v>
      </c>
      <c r="F63" s="38"/>
      <c r="G63" s="38"/>
      <c r="H63" s="38">
        <v>11</v>
      </c>
      <c r="I63" s="38"/>
      <c r="J63" s="38"/>
      <c r="K63" s="38"/>
      <c r="L63" s="38"/>
      <c r="M63" s="38"/>
      <c r="N63" s="38"/>
      <c r="O63" s="38"/>
      <c r="P63" s="285"/>
      <c r="Q63" s="274"/>
    </row>
    <row r="64" spans="1:18" ht="15" thickBot="1" x14ac:dyDescent="0.35">
      <c r="A64" s="654"/>
      <c r="B64" s="642"/>
      <c r="C64" s="39"/>
      <c r="D64" s="73" t="s">
        <v>21</v>
      </c>
      <c r="E64" s="38">
        <v>79</v>
      </c>
      <c r="F64" s="38"/>
      <c r="G64" s="38"/>
      <c r="H64" s="38">
        <v>36</v>
      </c>
      <c r="I64" s="38"/>
      <c r="J64" s="38"/>
      <c r="K64" s="38"/>
      <c r="L64" s="38"/>
      <c r="M64" s="38"/>
      <c r="N64" s="38"/>
      <c r="O64" s="38"/>
      <c r="P64" s="285"/>
      <c r="Q64" s="29"/>
    </row>
    <row r="65" spans="1:18" ht="15" thickBot="1" x14ac:dyDescent="0.35">
      <c r="A65" s="655"/>
      <c r="B65" s="643"/>
      <c r="C65" s="659" t="s">
        <v>22</v>
      </c>
      <c r="D65" s="645"/>
      <c r="E65" s="38">
        <v>1</v>
      </c>
      <c r="F65" s="38"/>
      <c r="G65" s="38"/>
      <c r="H65" s="38">
        <v>1</v>
      </c>
      <c r="I65" s="38"/>
      <c r="J65" s="38"/>
      <c r="K65" s="38">
        <v>1</v>
      </c>
      <c r="L65" s="38"/>
      <c r="M65" s="38"/>
      <c r="N65" s="38">
        <v>1</v>
      </c>
      <c r="O65" s="38"/>
      <c r="P65" s="285"/>
      <c r="Q65" s="428"/>
      <c r="R65" s="422"/>
    </row>
    <row r="66" spans="1:18" ht="16.5" customHeight="1" thickBot="1" x14ac:dyDescent="0.35">
      <c r="A66" s="653" t="s">
        <v>122</v>
      </c>
      <c r="B66" s="641" t="s">
        <v>123</v>
      </c>
      <c r="C66" s="72" t="s">
        <v>17</v>
      </c>
      <c r="D66" s="73" t="s">
        <v>23</v>
      </c>
      <c r="E66" s="38">
        <v>723</v>
      </c>
      <c r="F66" s="38"/>
      <c r="G66" s="38">
        <v>180</v>
      </c>
      <c r="H66" s="38">
        <v>222</v>
      </c>
      <c r="I66" s="38"/>
      <c r="J66" s="38">
        <v>94</v>
      </c>
      <c r="K66" s="38">
        <v>100</v>
      </c>
      <c r="L66" s="38"/>
      <c r="M66" s="38">
        <v>52</v>
      </c>
      <c r="N66" s="38">
        <v>49</v>
      </c>
      <c r="O66" s="38"/>
      <c r="P66" s="285">
        <v>24</v>
      </c>
      <c r="Q66" s="27"/>
    </row>
    <row r="67" spans="1:18" ht="16.5" customHeight="1" thickBot="1" x14ac:dyDescent="0.35">
      <c r="A67" s="654"/>
      <c r="B67" s="642"/>
      <c r="C67" s="72" t="s">
        <v>18</v>
      </c>
      <c r="D67" s="73" t="s">
        <v>24</v>
      </c>
      <c r="E67" s="38">
        <v>546</v>
      </c>
      <c r="F67" s="38"/>
      <c r="G67" s="38">
        <v>9</v>
      </c>
      <c r="H67" s="38">
        <v>182</v>
      </c>
      <c r="I67" s="38"/>
      <c r="J67" s="38">
        <v>3</v>
      </c>
      <c r="K67" s="38">
        <v>27</v>
      </c>
      <c r="L67" s="38"/>
      <c r="M67" s="38">
        <v>4</v>
      </c>
      <c r="N67" s="38">
        <v>21</v>
      </c>
      <c r="O67" s="38"/>
      <c r="P67" s="285">
        <v>1</v>
      </c>
      <c r="Q67" s="274"/>
    </row>
    <row r="68" spans="1:18" ht="15" thickBot="1" x14ac:dyDescent="0.35">
      <c r="A68" s="654"/>
      <c r="B68" s="642"/>
      <c r="C68" s="39"/>
      <c r="D68" s="73" t="s">
        <v>21</v>
      </c>
      <c r="E68" s="38">
        <v>1269</v>
      </c>
      <c r="F68" s="38"/>
      <c r="G68" s="38">
        <v>189</v>
      </c>
      <c r="H68" s="38">
        <v>404</v>
      </c>
      <c r="I68" s="38"/>
      <c r="J68" s="38">
        <v>97</v>
      </c>
      <c r="K68" s="38">
        <v>127</v>
      </c>
      <c r="L68" s="38"/>
      <c r="M68" s="38">
        <v>56</v>
      </c>
      <c r="N68" s="38">
        <v>70</v>
      </c>
      <c r="O68" s="38"/>
      <c r="P68" s="285">
        <v>25</v>
      </c>
      <c r="Q68" s="29"/>
    </row>
    <row r="69" spans="1:18" ht="15" thickBot="1" x14ac:dyDescent="0.35">
      <c r="A69" s="655"/>
      <c r="B69" s="643"/>
      <c r="C69" s="659" t="s">
        <v>22</v>
      </c>
      <c r="D69" s="645"/>
      <c r="E69" s="38">
        <v>5</v>
      </c>
      <c r="F69" s="38"/>
      <c r="G69" s="38">
        <v>6</v>
      </c>
      <c r="H69" s="38">
        <v>5</v>
      </c>
      <c r="I69" s="38"/>
      <c r="J69" s="38">
        <v>6</v>
      </c>
      <c r="K69" s="38">
        <v>5</v>
      </c>
      <c r="L69" s="38"/>
      <c r="M69" s="38">
        <v>6</v>
      </c>
      <c r="N69" s="38">
        <v>5</v>
      </c>
      <c r="O69" s="38"/>
      <c r="P69" s="285">
        <v>6</v>
      </c>
      <c r="Q69" s="426"/>
      <c r="R69" s="421"/>
    </row>
    <row r="70" spans="1:18" ht="16.5" customHeight="1" thickBot="1" x14ac:dyDescent="0.35">
      <c r="A70" s="653" t="s">
        <v>124</v>
      </c>
      <c r="B70" s="641" t="s">
        <v>125</v>
      </c>
      <c r="C70" s="72" t="s">
        <v>17</v>
      </c>
      <c r="D70" s="73" t="s">
        <v>23</v>
      </c>
      <c r="E70" s="38">
        <v>204</v>
      </c>
      <c r="F70" s="38"/>
      <c r="G70" s="38">
        <v>51</v>
      </c>
      <c r="H70" s="38">
        <v>58</v>
      </c>
      <c r="I70" s="38"/>
      <c r="J70" s="38">
        <v>31</v>
      </c>
      <c r="K70" s="38">
        <v>46</v>
      </c>
      <c r="L70" s="38"/>
      <c r="M70" s="38">
        <v>7</v>
      </c>
      <c r="N70" s="38">
        <v>5</v>
      </c>
      <c r="O70" s="38"/>
      <c r="P70" s="285">
        <v>2</v>
      </c>
      <c r="Q70" s="27"/>
    </row>
    <row r="71" spans="1:18" ht="18.75" customHeight="1" thickBot="1" x14ac:dyDescent="0.35">
      <c r="A71" s="654"/>
      <c r="B71" s="642"/>
      <c r="C71" s="72" t="s">
        <v>18</v>
      </c>
      <c r="D71" s="73" t="s">
        <v>24</v>
      </c>
      <c r="E71" s="38">
        <v>415</v>
      </c>
      <c r="F71" s="38"/>
      <c r="G71" s="38">
        <v>17</v>
      </c>
      <c r="H71" s="38">
        <v>100</v>
      </c>
      <c r="I71" s="38"/>
      <c r="J71" s="38">
        <v>13</v>
      </c>
      <c r="K71" s="38">
        <v>66</v>
      </c>
      <c r="L71" s="38"/>
      <c r="M71" s="38">
        <v>1</v>
      </c>
      <c r="N71" s="38">
        <v>13</v>
      </c>
      <c r="O71" s="38"/>
      <c r="P71" s="285">
        <v>0</v>
      </c>
      <c r="Q71" s="274"/>
    </row>
    <row r="72" spans="1:18" ht="15" thickBot="1" x14ac:dyDescent="0.35">
      <c r="A72" s="654"/>
      <c r="B72" s="642"/>
      <c r="C72" s="39"/>
      <c r="D72" s="73" t="s">
        <v>21</v>
      </c>
      <c r="E72" s="38">
        <v>619</v>
      </c>
      <c r="F72" s="38"/>
      <c r="G72" s="38">
        <v>68</v>
      </c>
      <c r="H72" s="38">
        <v>158</v>
      </c>
      <c r="I72" s="38"/>
      <c r="J72" s="38">
        <v>44</v>
      </c>
      <c r="K72" s="38">
        <v>112</v>
      </c>
      <c r="L72" s="38"/>
      <c r="M72" s="38">
        <v>8</v>
      </c>
      <c r="N72" s="38">
        <v>18</v>
      </c>
      <c r="O72" s="38"/>
      <c r="P72" s="38">
        <v>2</v>
      </c>
      <c r="Q72" s="29"/>
    </row>
    <row r="73" spans="1:18" ht="15" thickBot="1" x14ac:dyDescent="0.35">
      <c r="A73" s="655"/>
      <c r="B73" s="643"/>
      <c r="C73" s="659" t="s">
        <v>22</v>
      </c>
      <c r="D73" s="645"/>
      <c r="E73" s="38">
        <v>3</v>
      </c>
      <c r="F73" s="38"/>
      <c r="G73" s="38">
        <v>1</v>
      </c>
      <c r="H73" s="38">
        <v>3</v>
      </c>
      <c r="I73" s="38"/>
      <c r="J73" s="38">
        <v>1</v>
      </c>
      <c r="K73" s="38">
        <v>3</v>
      </c>
      <c r="L73" s="38"/>
      <c r="M73" s="38">
        <v>1</v>
      </c>
      <c r="N73" s="38">
        <v>3</v>
      </c>
      <c r="O73" s="38"/>
      <c r="P73" s="285">
        <v>1</v>
      </c>
      <c r="Q73" s="426"/>
      <c r="R73" s="421"/>
    </row>
    <row r="74" spans="1:18" ht="16.5" customHeight="1" thickBot="1" x14ac:dyDescent="0.35">
      <c r="A74" s="653" t="s">
        <v>126</v>
      </c>
      <c r="B74" s="641" t="s">
        <v>127</v>
      </c>
      <c r="C74" s="72" t="s">
        <v>17</v>
      </c>
      <c r="D74" s="73" t="s">
        <v>23</v>
      </c>
      <c r="E74" s="38">
        <v>972</v>
      </c>
      <c r="F74" s="38">
        <v>238</v>
      </c>
      <c r="G74" s="38">
        <v>180</v>
      </c>
      <c r="H74" s="38">
        <v>322</v>
      </c>
      <c r="I74" s="38">
        <v>83</v>
      </c>
      <c r="J74" s="38">
        <v>95</v>
      </c>
      <c r="K74" s="38">
        <v>160</v>
      </c>
      <c r="L74" s="38"/>
      <c r="M74" s="38">
        <v>94</v>
      </c>
      <c r="N74" s="38">
        <v>89</v>
      </c>
      <c r="O74" s="38">
        <v>24</v>
      </c>
      <c r="P74" s="285">
        <v>7</v>
      </c>
      <c r="Q74" s="27"/>
    </row>
    <row r="75" spans="1:18" ht="15" thickBot="1" x14ac:dyDescent="0.35">
      <c r="A75" s="654"/>
      <c r="B75" s="642"/>
      <c r="C75" s="72" t="s">
        <v>18</v>
      </c>
      <c r="D75" s="73" t="s">
        <v>24</v>
      </c>
      <c r="E75" s="38">
        <v>112</v>
      </c>
      <c r="F75" s="38">
        <v>3</v>
      </c>
      <c r="G75" s="38">
        <v>8</v>
      </c>
      <c r="H75" s="38">
        <v>37</v>
      </c>
      <c r="I75" s="38">
        <v>3</v>
      </c>
      <c r="J75" s="38">
        <v>1</v>
      </c>
      <c r="K75" s="38">
        <v>0</v>
      </c>
      <c r="L75" s="38"/>
      <c r="M75" s="38">
        <v>0</v>
      </c>
      <c r="N75" s="38">
        <v>14</v>
      </c>
      <c r="O75" s="38">
        <v>1</v>
      </c>
      <c r="P75" s="285">
        <v>1</v>
      </c>
      <c r="Q75" s="274"/>
    </row>
    <row r="76" spans="1:18" ht="15" thickBot="1" x14ac:dyDescent="0.35">
      <c r="A76" s="654"/>
      <c r="B76" s="642"/>
      <c r="C76" s="39"/>
      <c r="D76" s="73" t="s">
        <v>21</v>
      </c>
      <c r="E76" s="38">
        <v>1084</v>
      </c>
      <c r="F76" s="38">
        <v>241</v>
      </c>
      <c r="G76" s="38">
        <v>188</v>
      </c>
      <c r="H76" s="38">
        <v>359</v>
      </c>
      <c r="I76" s="38">
        <v>86</v>
      </c>
      <c r="J76" s="38">
        <v>96</v>
      </c>
      <c r="K76" s="38">
        <v>160</v>
      </c>
      <c r="L76" s="38"/>
      <c r="M76" s="38">
        <v>94</v>
      </c>
      <c r="N76" s="38">
        <v>103</v>
      </c>
      <c r="O76" s="38">
        <v>25</v>
      </c>
      <c r="P76" s="38">
        <v>8</v>
      </c>
      <c r="Q76" s="29"/>
    </row>
    <row r="77" spans="1:18" ht="15" thickBot="1" x14ac:dyDescent="0.35">
      <c r="A77" s="655"/>
      <c r="B77" s="643"/>
      <c r="C77" s="659" t="s">
        <v>22</v>
      </c>
      <c r="D77" s="645"/>
      <c r="E77" s="38">
        <v>7</v>
      </c>
      <c r="F77" s="38">
        <v>1</v>
      </c>
      <c r="G77" s="38">
        <v>7</v>
      </c>
      <c r="H77" s="38">
        <v>7</v>
      </c>
      <c r="I77" s="38">
        <v>1</v>
      </c>
      <c r="J77" s="38">
        <v>7</v>
      </c>
      <c r="K77" s="38">
        <v>7</v>
      </c>
      <c r="L77" s="38">
        <v>1</v>
      </c>
      <c r="M77" s="38">
        <v>7</v>
      </c>
      <c r="N77" s="38">
        <v>7</v>
      </c>
      <c r="O77" s="38">
        <v>1</v>
      </c>
      <c r="P77" s="285">
        <v>7</v>
      </c>
      <c r="Q77" s="426"/>
      <c r="R77" s="421"/>
    </row>
    <row r="78" spans="1:18" ht="16.5" customHeight="1" thickBot="1" x14ac:dyDescent="0.35">
      <c r="A78" s="653" t="s">
        <v>128</v>
      </c>
      <c r="B78" s="656" t="s">
        <v>129</v>
      </c>
      <c r="C78" s="72" t="s">
        <v>17</v>
      </c>
      <c r="D78" s="73" t="s">
        <v>23</v>
      </c>
      <c r="E78" s="38">
        <v>251</v>
      </c>
      <c r="F78" s="38"/>
      <c r="G78" s="38">
        <v>35</v>
      </c>
      <c r="H78" s="38">
        <v>95</v>
      </c>
      <c r="I78" s="38"/>
      <c r="J78" s="38">
        <v>19</v>
      </c>
      <c r="K78" s="38">
        <v>45</v>
      </c>
      <c r="L78" s="38"/>
      <c r="M78" s="38">
        <v>13</v>
      </c>
      <c r="N78" s="38">
        <v>16</v>
      </c>
      <c r="O78" s="38"/>
      <c r="P78" s="285">
        <v>3</v>
      </c>
      <c r="Q78" s="27"/>
    </row>
    <row r="79" spans="1:18" ht="15" thickBot="1" x14ac:dyDescent="0.35">
      <c r="A79" s="654"/>
      <c r="B79" s="657"/>
      <c r="C79" s="72" t="s">
        <v>18</v>
      </c>
      <c r="D79" s="73" t="s">
        <v>24</v>
      </c>
      <c r="E79" s="38">
        <v>21</v>
      </c>
      <c r="F79" s="38"/>
      <c r="G79" s="38">
        <v>0</v>
      </c>
      <c r="H79" s="38">
        <v>8</v>
      </c>
      <c r="I79" s="38"/>
      <c r="J79" s="38">
        <v>0</v>
      </c>
      <c r="K79" s="38">
        <v>0</v>
      </c>
      <c r="L79" s="38"/>
      <c r="M79" s="38">
        <v>0</v>
      </c>
      <c r="N79" s="38">
        <v>5</v>
      </c>
      <c r="O79" s="38"/>
      <c r="P79" s="285">
        <v>0</v>
      </c>
      <c r="Q79" s="274"/>
    </row>
    <row r="80" spans="1:18" ht="15" thickBot="1" x14ac:dyDescent="0.35">
      <c r="A80" s="654"/>
      <c r="B80" s="657"/>
      <c r="C80" s="39"/>
      <c r="D80" s="73" t="s">
        <v>21</v>
      </c>
      <c r="E80" s="38">
        <v>272</v>
      </c>
      <c r="F80" s="38"/>
      <c r="G80" s="38">
        <v>35</v>
      </c>
      <c r="H80" s="38">
        <v>103</v>
      </c>
      <c r="I80" s="38"/>
      <c r="J80" s="38">
        <v>19</v>
      </c>
      <c r="K80" s="38">
        <v>45</v>
      </c>
      <c r="L80" s="38"/>
      <c r="M80" s="38">
        <v>13</v>
      </c>
      <c r="N80" s="38">
        <v>21</v>
      </c>
      <c r="O80" s="38"/>
      <c r="P80" s="38">
        <v>3</v>
      </c>
      <c r="Q80" s="29"/>
    </row>
    <row r="81" spans="1:18" ht="27.75" customHeight="1" thickBot="1" x14ac:dyDescent="0.35">
      <c r="A81" s="655"/>
      <c r="B81" s="658"/>
      <c r="C81" s="659" t="s">
        <v>22</v>
      </c>
      <c r="D81" s="645"/>
      <c r="E81" s="38">
        <v>2</v>
      </c>
      <c r="F81" s="38"/>
      <c r="G81" s="38">
        <v>2</v>
      </c>
      <c r="H81" s="38">
        <v>2</v>
      </c>
      <c r="I81" s="38"/>
      <c r="J81" s="38">
        <v>2</v>
      </c>
      <c r="K81" s="38">
        <v>2</v>
      </c>
      <c r="L81" s="38"/>
      <c r="M81" s="38">
        <v>2</v>
      </c>
      <c r="N81" s="38">
        <v>2</v>
      </c>
      <c r="O81" s="38"/>
      <c r="P81" s="285">
        <v>2</v>
      </c>
      <c r="Q81" s="426"/>
      <c r="R81" s="421"/>
    </row>
    <row r="82" spans="1:18" ht="16.5" customHeight="1" thickBot="1" x14ac:dyDescent="0.35">
      <c r="A82" s="653" t="s">
        <v>130</v>
      </c>
      <c r="B82" s="641" t="s">
        <v>131</v>
      </c>
      <c r="C82" s="72" t="s">
        <v>17</v>
      </c>
      <c r="D82" s="73" t="s">
        <v>23</v>
      </c>
      <c r="E82" s="38">
        <v>3673</v>
      </c>
      <c r="F82" s="38"/>
      <c r="G82" s="38">
        <v>1140</v>
      </c>
      <c r="H82" s="38">
        <v>1071</v>
      </c>
      <c r="I82" s="38"/>
      <c r="J82" s="38">
        <v>636</v>
      </c>
      <c r="K82" s="38">
        <v>745</v>
      </c>
      <c r="L82" s="38"/>
      <c r="M82" s="38">
        <v>521</v>
      </c>
      <c r="N82" s="38">
        <v>254</v>
      </c>
      <c r="O82" s="38"/>
      <c r="P82" s="285">
        <v>47</v>
      </c>
      <c r="Q82" s="429" t="s">
        <v>4342</v>
      </c>
    </row>
    <row r="83" spans="1:18" ht="15" thickBot="1" x14ac:dyDescent="0.35">
      <c r="A83" s="654"/>
      <c r="B83" s="642"/>
      <c r="C83" s="72" t="s">
        <v>18</v>
      </c>
      <c r="D83" s="73" t="s">
        <v>24</v>
      </c>
      <c r="E83" s="38">
        <v>595</v>
      </c>
      <c r="F83" s="38"/>
      <c r="G83" s="38">
        <v>61</v>
      </c>
      <c r="H83" s="38">
        <v>152</v>
      </c>
      <c r="I83" s="38"/>
      <c r="J83" s="38">
        <v>27</v>
      </c>
      <c r="K83" s="38">
        <v>11</v>
      </c>
      <c r="L83" s="38"/>
      <c r="M83" s="38">
        <v>12</v>
      </c>
      <c r="N83" s="38">
        <v>36</v>
      </c>
      <c r="O83" s="38"/>
      <c r="P83" s="285">
        <v>2</v>
      </c>
      <c r="Q83" s="274"/>
    </row>
    <row r="84" spans="1:18" ht="15" thickBot="1" x14ac:dyDescent="0.35">
      <c r="A84" s="654"/>
      <c r="B84" s="642"/>
      <c r="C84" s="39"/>
      <c r="D84" s="73" t="s">
        <v>21</v>
      </c>
      <c r="E84" s="38">
        <v>4268</v>
      </c>
      <c r="F84" s="38"/>
      <c r="G84" s="38">
        <v>1201</v>
      </c>
      <c r="H84" s="38">
        <v>1223</v>
      </c>
      <c r="I84" s="38"/>
      <c r="J84" s="38">
        <v>663</v>
      </c>
      <c r="K84" s="38">
        <v>756</v>
      </c>
      <c r="L84" s="38"/>
      <c r="M84" s="38">
        <v>533</v>
      </c>
      <c r="N84" s="38">
        <v>290</v>
      </c>
      <c r="O84" s="38"/>
      <c r="P84" s="285">
        <v>49</v>
      </c>
      <c r="Q84" s="429"/>
    </row>
    <row r="85" spans="1:18" ht="15" thickBot="1" x14ac:dyDescent="0.35">
      <c r="A85" s="655"/>
      <c r="B85" s="643"/>
      <c r="C85" s="659" t="s">
        <v>22</v>
      </c>
      <c r="D85" s="645"/>
      <c r="E85" s="38">
        <v>32</v>
      </c>
      <c r="F85" s="38"/>
      <c r="G85" s="38">
        <v>50</v>
      </c>
      <c r="H85" s="38">
        <v>32</v>
      </c>
      <c r="I85" s="38"/>
      <c r="J85" s="38">
        <v>48</v>
      </c>
      <c r="K85" s="38">
        <v>41</v>
      </c>
      <c r="L85" s="38"/>
      <c r="M85" s="38">
        <v>41</v>
      </c>
      <c r="N85" s="38">
        <v>41</v>
      </c>
      <c r="O85" s="38"/>
      <c r="P85" s="285">
        <v>41</v>
      </c>
      <c r="Q85" s="426"/>
      <c r="R85" s="421"/>
    </row>
    <row r="86" spans="1:18" ht="16.5" customHeight="1" thickBot="1" x14ac:dyDescent="0.35">
      <c r="A86" s="653" t="s">
        <v>132</v>
      </c>
      <c r="B86" s="641" t="s">
        <v>133</v>
      </c>
      <c r="C86" s="72" t="s">
        <v>17</v>
      </c>
      <c r="D86" s="73" t="s">
        <v>23</v>
      </c>
      <c r="E86" s="38">
        <v>650</v>
      </c>
      <c r="F86" s="38"/>
      <c r="G86" s="38">
        <v>218</v>
      </c>
      <c r="H86" s="38">
        <v>194</v>
      </c>
      <c r="I86" s="38"/>
      <c r="J86" s="38">
        <v>115</v>
      </c>
      <c r="K86" s="38">
        <v>111</v>
      </c>
      <c r="L86" s="38">
        <v>14</v>
      </c>
      <c r="M86" s="38">
        <v>68</v>
      </c>
      <c r="N86" s="38">
        <v>44</v>
      </c>
      <c r="O86" s="38"/>
      <c r="P86" s="285">
        <v>9</v>
      </c>
      <c r="Q86" s="429"/>
    </row>
    <row r="87" spans="1:18" ht="15" thickBot="1" x14ac:dyDescent="0.35">
      <c r="A87" s="654"/>
      <c r="B87" s="642"/>
      <c r="C87" s="72" t="s">
        <v>18</v>
      </c>
      <c r="D87" s="73" t="s">
        <v>24</v>
      </c>
      <c r="E87" s="38">
        <v>23</v>
      </c>
      <c r="F87" s="38"/>
      <c r="G87" s="38">
        <v>7</v>
      </c>
      <c r="H87" s="38">
        <v>13</v>
      </c>
      <c r="I87" s="38"/>
      <c r="J87" s="38">
        <v>5</v>
      </c>
      <c r="K87" s="38">
        <v>1</v>
      </c>
      <c r="L87" s="38">
        <v>0</v>
      </c>
      <c r="M87" s="38">
        <v>3</v>
      </c>
      <c r="N87" s="38">
        <v>7</v>
      </c>
      <c r="O87" s="38"/>
      <c r="P87" s="285">
        <v>0</v>
      </c>
      <c r="Q87" s="274"/>
    </row>
    <row r="88" spans="1:18" ht="15" thickBot="1" x14ac:dyDescent="0.35">
      <c r="A88" s="654"/>
      <c r="B88" s="642"/>
      <c r="C88" s="39"/>
      <c r="D88" s="73" t="s">
        <v>21</v>
      </c>
      <c r="E88" s="38">
        <v>673</v>
      </c>
      <c r="F88" s="38"/>
      <c r="G88" s="38">
        <v>225</v>
      </c>
      <c r="H88" s="38">
        <v>207</v>
      </c>
      <c r="I88" s="38"/>
      <c r="J88" s="38">
        <v>120</v>
      </c>
      <c r="K88" s="38">
        <v>112</v>
      </c>
      <c r="L88" s="38">
        <v>14</v>
      </c>
      <c r="M88" s="38">
        <v>71</v>
      </c>
      <c r="N88" s="38">
        <v>51</v>
      </c>
      <c r="O88" s="38"/>
      <c r="P88" s="285">
        <v>9</v>
      </c>
      <c r="Q88" s="429"/>
    </row>
    <row r="89" spans="1:18" ht="15" thickBot="1" x14ac:dyDescent="0.35">
      <c r="A89" s="655"/>
      <c r="B89" s="643"/>
      <c r="C89" s="659" t="s">
        <v>22</v>
      </c>
      <c r="D89" s="645"/>
      <c r="E89" s="38">
        <v>5</v>
      </c>
      <c r="F89" s="38"/>
      <c r="G89" s="38">
        <v>6</v>
      </c>
      <c r="H89" s="38">
        <v>5</v>
      </c>
      <c r="I89" s="38"/>
      <c r="J89" s="38">
        <v>5</v>
      </c>
      <c r="K89" s="38">
        <v>5</v>
      </c>
      <c r="L89" s="38"/>
      <c r="M89" s="38">
        <v>5</v>
      </c>
      <c r="N89" s="38">
        <v>5</v>
      </c>
      <c r="O89" s="38"/>
      <c r="P89" s="285">
        <v>5</v>
      </c>
      <c r="Q89" s="426"/>
      <c r="R89" s="421"/>
    </row>
    <row r="90" spans="1:18" ht="16.5" customHeight="1" thickBot="1" x14ac:dyDescent="0.35">
      <c r="A90" s="653" t="s">
        <v>134</v>
      </c>
      <c r="B90" s="641" t="s">
        <v>135</v>
      </c>
      <c r="C90" s="72" t="s">
        <v>17</v>
      </c>
      <c r="D90" s="73" t="s">
        <v>23</v>
      </c>
      <c r="E90" s="38">
        <v>339</v>
      </c>
      <c r="F90" s="38"/>
      <c r="G90" s="38">
        <v>57</v>
      </c>
      <c r="H90" s="38">
        <v>101</v>
      </c>
      <c r="I90" s="38"/>
      <c r="J90" s="38">
        <v>29</v>
      </c>
      <c r="K90" s="38">
        <v>41</v>
      </c>
      <c r="L90" s="38"/>
      <c r="M90" s="38">
        <v>10</v>
      </c>
      <c r="N90" s="38">
        <v>15</v>
      </c>
      <c r="O90" s="38"/>
      <c r="P90" s="285">
        <v>1</v>
      </c>
      <c r="Q90" s="429"/>
    </row>
    <row r="91" spans="1:18" ht="15" thickBot="1" x14ac:dyDescent="0.35">
      <c r="A91" s="654"/>
      <c r="B91" s="642"/>
      <c r="C91" s="72" t="s">
        <v>18</v>
      </c>
      <c r="D91" s="73" t="s">
        <v>24</v>
      </c>
      <c r="E91" s="38">
        <v>45</v>
      </c>
      <c r="F91" s="38"/>
      <c r="G91" s="38">
        <v>5</v>
      </c>
      <c r="H91" s="38">
        <v>20</v>
      </c>
      <c r="I91" s="38"/>
      <c r="J91" s="38">
        <v>0</v>
      </c>
      <c r="K91" s="38">
        <v>3</v>
      </c>
      <c r="L91" s="38"/>
      <c r="M91" s="38">
        <v>2</v>
      </c>
      <c r="N91" s="38">
        <v>6</v>
      </c>
      <c r="O91" s="38"/>
      <c r="P91" s="285">
        <v>1</v>
      </c>
      <c r="Q91" s="274"/>
    </row>
    <row r="92" spans="1:18" ht="15" thickBot="1" x14ac:dyDescent="0.35">
      <c r="A92" s="654"/>
      <c r="B92" s="642"/>
      <c r="C92" s="39"/>
      <c r="D92" s="73" t="s">
        <v>21</v>
      </c>
      <c r="E92" s="38">
        <v>384</v>
      </c>
      <c r="F92" s="38"/>
      <c r="G92" s="38">
        <v>62</v>
      </c>
      <c r="H92" s="38">
        <v>121</v>
      </c>
      <c r="I92" s="38"/>
      <c r="J92" s="38">
        <v>29</v>
      </c>
      <c r="K92" s="38">
        <v>44</v>
      </c>
      <c r="L92" s="38"/>
      <c r="M92" s="38">
        <v>12</v>
      </c>
      <c r="N92" s="38">
        <v>21</v>
      </c>
      <c r="O92" s="38"/>
      <c r="P92" s="285">
        <v>2</v>
      </c>
      <c r="Q92" s="429"/>
    </row>
    <row r="93" spans="1:18" ht="15" thickBot="1" x14ac:dyDescent="0.35">
      <c r="A93" s="655"/>
      <c r="B93" s="643"/>
      <c r="C93" s="659" t="s">
        <v>22</v>
      </c>
      <c r="D93" s="645"/>
      <c r="E93" s="38">
        <v>3</v>
      </c>
      <c r="F93" s="38"/>
      <c r="G93" s="38">
        <v>2</v>
      </c>
      <c r="H93" s="38">
        <v>3</v>
      </c>
      <c r="I93" s="38"/>
      <c r="J93" s="38">
        <v>2</v>
      </c>
      <c r="K93" s="38">
        <v>3</v>
      </c>
      <c r="L93" s="38"/>
      <c r="M93" s="38">
        <v>2</v>
      </c>
      <c r="N93" s="38">
        <v>3</v>
      </c>
      <c r="O93" s="38"/>
      <c r="P93" s="285">
        <v>2</v>
      </c>
      <c r="Q93" s="426"/>
      <c r="R93" s="421"/>
    </row>
    <row r="94" spans="1:18" ht="16.5" customHeight="1" thickBot="1" x14ac:dyDescent="0.35">
      <c r="A94" s="653" t="s">
        <v>136</v>
      </c>
      <c r="B94" s="641" t="s">
        <v>137</v>
      </c>
      <c r="C94" s="72" t="s">
        <v>17</v>
      </c>
      <c r="D94" s="73" t="s">
        <v>23</v>
      </c>
      <c r="E94" s="38"/>
      <c r="F94" s="38"/>
      <c r="G94" s="38"/>
      <c r="H94" s="38"/>
      <c r="I94" s="38"/>
      <c r="J94" s="38"/>
      <c r="K94" s="38"/>
      <c r="L94" s="38"/>
      <c r="M94" s="38"/>
      <c r="N94" s="38"/>
      <c r="O94" s="38"/>
      <c r="P94" s="285"/>
      <c r="Q94" s="429"/>
    </row>
    <row r="95" spans="1:18" ht="15" thickBot="1" x14ac:dyDescent="0.35">
      <c r="A95" s="654"/>
      <c r="B95" s="642"/>
      <c r="C95" s="72" t="s">
        <v>18</v>
      </c>
      <c r="D95" s="73" t="s">
        <v>24</v>
      </c>
      <c r="E95" s="38"/>
      <c r="F95" s="38"/>
      <c r="G95" s="38"/>
      <c r="H95" s="38"/>
      <c r="I95" s="38"/>
      <c r="J95" s="38"/>
      <c r="K95" s="38"/>
      <c r="L95" s="38"/>
      <c r="M95" s="38"/>
      <c r="N95" s="38"/>
      <c r="O95" s="38"/>
      <c r="P95" s="285"/>
      <c r="Q95" s="274"/>
    </row>
    <row r="96" spans="1:18" ht="15" thickBot="1" x14ac:dyDescent="0.35">
      <c r="A96" s="654"/>
      <c r="B96" s="642"/>
      <c r="C96" s="39"/>
      <c r="D96" s="73" t="s">
        <v>21</v>
      </c>
      <c r="E96" s="38"/>
      <c r="F96" s="38"/>
      <c r="G96" s="38"/>
      <c r="H96" s="38"/>
      <c r="I96" s="38"/>
      <c r="J96" s="38"/>
      <c r="K96" s="38"/>
      <c r="L96" s="38"/>
      <c r="M96" s="38"/>
      <c r="N96" s="38"/>
      <c r="O96" s="38"/>
      <c r="P96" s="285"/>
      <c r="Q96" s="429"/>
    </row>
    <row r="97" spans="1:18" ht="15" thickBot="1" x14ac:dyDescent="0.35">
      <c r="A97" s="655"/>
      <c r="B97" s="643"/>
      <c r="C97" s="659" t="s">
        <v>22</v>
      </c>
      <c r="D97" s="645"/>
      <c r="E97" s="38"/>
      <c r="F97" s="38"/>
      <c r="G97" s="38"/>
      <c r="H97" s="38"/>
      <c r="I97" s="38"/>
      <c r="J97" s="38"/>
      <c r="K97" s="38"/>
      <c r="L97" s="38"/>
      <c r="M97" s="38"/>
      <c r="N97" s="38"/>
      <c r="O97" s="38"/>
      <c r="P97" s="285"/>
      <c r="Q97" s="426"/>
      <c r="R97" s="421"/>
    </row>
    <row r="98" spans="1:18" ht="16.5" customHeight="1" thickBot="1" x14ac:dyDescent="0.35">
      <c r="A98" s="653" t="s">
        <v>138</v>
      </c>
      <c r="B98" s="641" t="s">
        <v>139</v>
      </c>
      <c r="C98" s="72" t="s">
        <v>17</v>
      </c>
      <c r="D98" s="73" t="s">
        <v>23</v>
      </c>
      <c r="E98" s="38"/>
      <c r="F98" s="38"/>
      <c r="G98" s="38"/>
      <c r="H98" s="38"/>
      <c r="I98" s="38"/>
      <c r="J98" s="38"/>
      <c r="K98" s="38"/>
      <c r="L98" s="38"/>
      <c r="M98" s="38"/>
      <c r="N98" s="38"/>
      <c r="O98" s="38"/>
      <c r="P98" s="285"/>
      <c r="Q98" s="429"/>
    </row>
    <row r="99" spans="1:18" ht="15" thickBot="1" x14ac:dyDescent="0.35">
      <c r="A99" s="654"/>
      <c r="B99" s="642"/>
      <c r="C99" s="72" t="s">
        <v>18</v>
      </c>
      <c r="D99" s="73" t="s">
        <v>24</v>
      </c>
      <c r="E99" s="38"/>
      <c r="F99" s="38"/>
      <c r="G99" s="38"/>
      <c r="H99" s="38"/>
      <c r="I99" s="38"/>
      <c r="J99" s="38"/>
      <c r="K99" s="38"/>
      <c r="L99" s="38"/>
      <c r="M99" s="38"/>
      <c r="N99" s="38"/>
      <c r="O99" s="38"/>
      <c r="P99" s="285"/>
      <c r="Q99" s="274"/>
    </row>
    <row r="100" spans="1:18" ht="15" thickBot="1" x14ac:dyDescent="0.35">
      <c r="A100" s="654"/>
      <c r="B100" s="642"/>
      <c r="C100" s="39"/>
      <c r="D100" s="73" t="s">
        <v>21</v>
      </c>
      <c r="E100" s="38"/>
      <c r="F100" s="38"/>
      <c r="G100" s="38"/>
      <c r="H100" s="38"/>
      <c r="I100" s="38"/>
      <c r="J100" s="38"/>
      <c r="K100" s="38"/>
      <c r="L100" s="38"/>
      <c r="M100" s="38"/>
      <c r="N100" s="38"/>
      <c r="O100" s="38"/>
      <c r="P100" s="285"/>
      <c r="Q100" s="429"/>
    </row>
    <row r="101" spans="1:18" ht="15" thickBot="1" x14ac:dyDescent="0.35">
      <c r="A101" s="655"/>
      <c r="B101" s="643"/>
      <c r="C101" s="659" t="s">
        <v>22</v>
      </c>
      <c r="D101" s="645"/>
      <c r="E101" s="38"/>
      <c r="F101" s="38"/>
      <c r="G101" s="38"/>
      <c r="H101" s="38"/>
      <c r="I101" s="38"/>
      <c r="J101" s="38"/>
      <c r="K101" s="38"/>
      <c r="L101" s="38"/>
      <c r="M101" s="38"/>
      <c r="N101" s="38"/>
      <c r="O101" s="38"/>
      <c r="P101" s="285"/>
      <c r="Q101" s="426"/>
      <c r="R101" s="421"/>
    </row>
    <row r="102" spans="1:18" ht="16.5" customHeight="1" thickBot="1" x14ac:dyDescent="0.35">
      <c r="A102" s="653" t="s">
        <v>140</v>
      </c>
      <c r="B102" s="641" t="s">
        <v>141</v>
      </c>
      <c r="C102" s="72" t="s">
        <v>17</v>
      </c>
      <c r="D102" s="73" t="s">
        <v>23</v>
      </c>
      <c r="E102" s="38"/>
      <c r="F102" s="38"/>
      <c r="G102" s="38"/>
      <c r="H102" s="38"/>
      <c r="I102" s="38"/>
      <c r="J102" s="38"/>
      <c r="K102" s="38"/>
      <c r="L102" s="38"/>
      <c r="M102" s="38"/>
      <c r="N102" s="38"/>
      <c r="O102" s="38"/>
      <c r="P102" s="285"/>
      <c r="Q102" s="27"/>
    </row>
    <row r="103" spans="1:18" ht="15" thickBot="1" x14ac:dyDescent="0.35">
      <c r="A103" s="654"/>
      <c r="B103" s="642"/>
      <c r="C103" s="72" t="s">
        <v>18</v>
      </c>
      <c r="D103" s="73" t="s">
        <v>24</v>
      </c>
      <c r="E103" s="38"/>
      <c r="F103" s="38"/>
      <c r="G103" s="38"/>
      <c r="H103" s="38"/>
      <c r="I103" s="38"/>
      <c r="J103" s="38"/>
      <c r="K103" s="38"/>
      <c r="L103" s="38"/>
      <c r="M103" s="38"/>
      <c r="N103" s="38"/>
      <c r="O103" s="38"/>
      <c r="P103" s="285"/>
      <c r="Q103" s="274"/>
    </row>
    <row r="104" spans="1:18" ht="15" thickBot="1" x14ac:dyDescent="0.35">
      <c r="A104" s="654"/>
      <c r="B104" s="642"/>
      <c r="C104" s="39"/>
      <c r="D104" s="73" t="s">
        <v>21</v>
      </c>
      <c r="E104" s="38"/>
      <c r="F104" s="38"/>
      <c r="G104" s="38"/>
      <c r="H104" s="38"/>
      <c r="I104" s="38"/>
      <c r="J104" s="38"/>
      <c r="K104" s="38"/>
      <c r="L104" s="38"/>
      <c r="M104" s="38"/>
      <c r="N104" s="38"/>
      <c r="O104" s="38"/>
      <c r="P104" s="285"/>
      <c r="Q104" s="29"/>
    </row>
    <row r="105" spans="1:18" ht="15" thickBot="1" x14ac:dyDescent="0.35">
      <c r="A105" s="655"/>
      <c r="B105" s="643"/>
      <c r="C105" s="659" t="s">
        <v>22</v>
      </c>
      <c r="D105" s="645"/>
      <c r="E105" s="38"/>
      <c r="F105" s="38"/>
      <c r="G105" s="38"/>
      <c r="H105" s="38"/>
      <c r="I105" s="38"/>
      <c r="J105" s="38"/>
      <c r="K105" s="38"/>
      <c r="L105" s="38"/>
      <c r="M105" s="38"/>
      <c r="N105" s="38"/>
      <c r="O105" s="38"/>
      <c r="P105" s="285"/>
      <c r="Q105" s="426"/>
      <c r="R105" s="421"/>
    </row>
    <row r="106" spans="1:18" ht="16.5" customHeight="1" thickBot="1" x14ac:dyDescent="0.35">
      <c r="A106" s="653" t="s">
        <v>142</v>
      </c>
      <c r="B106" s="641" t="s">
        <v>143</v>
      </c>
      <c r="C106" s="72" t="s">
        <v>17</v>
      </c>
      <c r="D106" s="73" t="s">
        <v>23</v>
      </c>
      <c r="E106" s="38"/>
      <c r="F106" s="38"/>
      <c r="G106" s="38"/>
      <c r="H106" s="38"/>
      <c r="I106" s="38"/>
      <c r="J106" s="38"/>
      <c r="K106" s="38"/>
      <c r="L106" s="38"/>
      <c r="M106" s="38"/>
      <c r="N106" s="38"/>
      <c r="O106" s="38"/>
      <c r="P106" s="285"/>
      <c r="Q106" s="27"/>
    </row>
    <row r="107" spans="1:18" ht="15" thickBot="1" x14ac:dyDescent="0.35">
      <c r="A107" s="654"/>
      <c r="B107" s="642"/>
      <c r="C107" s="72" t="s">
        <v>18</v>
      </c>
      <c r="D107" s="73" t="s">
        <v>24</v>
      </c>
      <c r="E107" s="38"/>
      <c r="F107" s="38"/>
      <c r="G107" s="38"/>
      <c r="H107" s="38"/>
      <c r="I107" s="38"/>
      <c r="J107" s="38"/>
      <c r="K107" s="38"/>
      <c r="L107" s="38"/>
      <c r="M107" s="38"/>
      <c r="N107" s="38"/>
      <c r="O107" s="38"/>
      <c r="P107" s="285"/>
      <c r="Q107" s="274"/>
    </row>
    <row r="108" spans="1:18" ht="15" thickBot="1" x14ac:dyDescent="0.35">
      <c r="A108" s="654"/>
      <c r="B108" s="642"/>
      <c r="C108" s="39"/>
      <c r="D108" s="73" t="s">
        <v>21</v>
      </c>
      <c r="E108" s="38"/>
      <c r="F108" s="38"/>
      <c r="G108" s="38"/>
      <c r="H108" s="38"/>
      <c r="I108" s="38"/>
      <c r="J108" s="38"/>
      <c r="K108" s="38"/>
      <c r="L108" s="38"/>
      <c r="M108" s="38"/>
      <c r="N108" s="38"/>
      <c r="O108" s="38"/>
      <c r="P108" s="285"/>
      <c r="Q108" s="29"/>
    </row>
    <row r="109" spans="1:18" ht="15" thickBot="1" x14ac:dyDescent="0.35">
      <c r="A109" s="655"/>
      <c r="B109" s="643"/>
      <c r="C109" s="659" t="s">
        <v>22</v>
      </c>
      <c r="D109" s="645"/>
      <c r="E109" s="38"/>
      <c r="F109" s="38"/>
      <c r="G109" s="38"/>
      <c r="H109" s="38"/>
      <c r="I109" s="38"/>
      <c r="J109" s="38"/>
      <c r="K109" s="38"/>
      <c r="L109" s="38"/>
      <c r="M109" s="38"/>
      <c r="N109" s="38"/>
      <c r="O109" s="38"/>
      <c r="P109" s="285"/>
      <c r="Q109" s="426"/>
      <c r="R109" s="421"/>
    </row>
    <row r="110" spans="1:18" ht="16.5" customHeight="1" thickBot="1" x14ac:dyDescent="0.35">
      <c r="A110" s="653" t="s">
        <v>144</v>
      </c>
      <c r="B110" s="656" t="s">
        <v>145</v>
      </c>
      <c r="C110" s="72" t="s">
        <v>17</v>
      </c>
      <c r="D110" s="73" t="s">
        <v>23</v>
      </c>
      <c r="E110" s="38"/>
      <c r="F110" s="38"/>
      <c r="G110" s="38"/>
      <c r="H110" s="38"/>
      <c r="I110" s="38"/>
      <c r="J110" s="38"/>
      <c r="K110" s="38"/>
      <c r="L110" s="38"/>
      <c r="M110" s="38"/>
      <c r="N110" s="38"/>
      <c r="O110" s="38"/>
      <c r="P110" s="285"/>
      <c r="Q110" s="27"/>
    </row>
    <row r="111" spans="1:18" ht="15" thickBot="1" x14ac:dyDescent="0.35">
      <c r="A111" s="654"/>
      <c r="B111" s="657"/>
      <c r="C111" s="72" t="s">
        <v>18</v>
      </c>
      <c r="D111" s="73" t="s">
        <v>24</v>
      </c>
      <c r="E111" s="38"/>
      <c r="F111" s="38"/>
      <c r="G111" s="38"/>
      <c r="H111" s="38"/>
      <c r="I111" s="38"/>
      <c r="J111" s="38"/>
      <c r="K111" s="38"/>
      <c r="L111" s="38"/>
      <c r="M111" s="38"/>
      <c r="N111" s="38"/>
      <c r="O111" s="38"/>
      <c r="P111" s="285"/>
      <c r="Q111" s="274"/>
    </row>
    <row r="112" spans="1:18" ht="15" thickBot="1" x14ac:dyDescent="0.35">
      <c r="A112" s="654"/>
      <c r="B112" s="657"/>
      <c r="C112" s="39"/>
      <c r="D112" s="73" t="s">
        <v>21</v>
      </c>
      <c r="E112" s="38"/>
      <c r="F112" s="38"/>
      <c r="G112" s="38"/>
      <c r="H112" s="38"/>
      <c r="I112" s="38"/>
      <c r="J112" s="38"/>
      <c r="K112" s="38"/>
      <c r="L112" s="38"/>
      <c r="M112" s="38"/>
      <c r="N112" s="38"/>
      <c r="O112" s="38"/>
      <c r="P112" s="285"/>
      <c r="Q112" s="29"/>
    </row>
    <row r="113" spans="1:18" ht="15" thickBot="1" x14ac:dyDescent="0.35">
      <c r="A113" s="655"/>
      <c r="B113" s="658"/>
      <c r="C113" s="659" t="s">
        <v>22</v>
      </c>
      <c r="D113" s="645"/>
      <c r="E113" s="38"/>
      <c r="F113" s="38"/>
      <c r="G113" s="38"/>
      <c r="H113" s="38"/>
      <c r="I113" s="38"/>
      <c r="J113" s="38"/>
      <c r="K113" s="38"/>
      <c r="L113" s="38"/>
      <c r="M113" s="38"/>
      <c r="N113" s="38"/>
      <c r="O113" s="38"/>
      <c r="P113" s="285"/>
      <c r="Q113" s="426"/>
      <c r="R113" s="421"/>
    </row>
    <row r="114" spans="1:18" ht="16.5" customHeight="1" thickBot="1" x14ac:dyDescent="0.35">
      <c r="A114" s="653" t="s">
        <v>146</v>
      </c>
      <c r="B114" s="656" t="s">
        <v>147</v>
      </c>
      <c r="C114" s="72" t="s">
        <v>17</v>
      </c>
      <c r="D114" s="73" t="s">
        <v>23</v>
      </c>
      <c r="E114" s="38"/>
      <c r="F114" s="38"/>
      <c r="G114" s="38"/>
      <c r="H114" s="38"/>
      <c r="I114" s="38"/>
      <c r="J114" s="38"/>
      <c r="K114" s="38"/>
      <c r="L114" s="38"/>
      <c r="M114" s="38"/>
      <c r="N114" s="38"/>
      <c r="O114" s="38"/>
      <c r="P114" s="285"/>
      <c r="Q114" s="27"/>
    </row>
    <row r="115" spans="1:18" ht="15" thickBot="1" x14ac:dyDescent="0.35">
      <c r="A115" s="654"/>
      <c r="B115" s="657"/>
      <c r="C115" s="72" t="s">
        <v>18</v>
      </c>
      <c r="D115" s="73" t="s">
        <v>24</v>
      </c>
      <c r="E115" s="38"/>
      <c r="F115" s="38"/>
      <c r="G115" s="38"/>
      <c r="H115" s="38"/>
      <c r="I115" s="38"/>
      <c r="J115" s="38"/>
      <c r="K115" s="38"/>
      <c r="L115" s="38"/>
      <c r="M115" s="38"/>
      <c r="N115" s="38"/>
      <c r="O115" s="38"/>
      <c r="P115" s="285"/>
      <c r="Q115" s="274"/>
    </row>
    <row r="116" spans="1:18" ht="15" thickBot="1" x14ac:dyDescent="0.35">
      <c r="A116" s="654"/>
      <c r="B116" s="657"/>
      <c r="C116" s="39"/>
      <c r="D116" s="73" t="s">
        <v>21</v>
      </c>
      <c r="E116" s="38"/>
      <c r="F116" s="38"/>
      <c r="G116" s="38"/>
      <c r="H116" s="38"/>
      <c r="I116" s="38"/>
      <c r="J116" s="38"/>
      <c r="K116" s="38"/>
      <c r="L116" s="38"/>
      <c r="M116" s="38"/>
      <c r="N116" s="38"/>
      <c r="O116" s="38"/>
      <c r="P116" s="285"/>
      <c r="Q116" s="29"/>
    </row>
    <row r="117" spans="1:18" ht="15" thickBot="1" x14ac:dyDescent="0.35">
      <c r="A117" s="655"/>
      <c r="B117" s="658"/>
      <c r="C117" s="659" t="s">
        <v>22</v>
      </c>
      <c r="D117" s="645"/>
      <c r="E117" s="38"/>
      <c r="F117" s="38"/>
      <c r="G117" s="38"/>
      <c r="H117" s="38"/>
      <c r="I117" s="38"/>
      <c r="J117" s="38"/>
      <c r="K117" s="38"/>
      <c r="L117" s="38"/>
      <c r="M117" s="38"/>
      <c r="N117" s="38"/>
      <c r="O117" s="38"/>
      <c r="P117" s="285"/>
      <c r="Q117" s="426"/>
      <c r="R117" s="421"/>
    </row>
    <row r="118" spans="1:18" ht="16.5" customHeight="1" thickBot="1" x14ac:dyDescent="0.35">
      <c r="A118" s="653" t="s">
        <v>148</v>
      </c>
      <c r="B118" s="641" t="s">
        <v>149</v>
      </c>
      <c r="C118" s="72" t="s">
        <v>17</v>
      </c>
      <c r="D118" s="73" t="s">
        <v>23</v>
      </c>
      <c r="E118" s="38"/>
      <c r="F118" s="38"/>
      <c r="G118" s="38"/>
      <c r="H118" s="38"/>
      <c r="I118" s="38"/>
      <c r="J118" s="38"/>
      <c r="K118" s="38"/>
      <c r="L118" s="38"/>
      <c r="M118" s="38"/>
      <c r="N118" s="38"/>
      <c r="O118" s="38"/>
      <c r="P118" s="285"/>
      <c r="Q118" s="27"/>
    </row>
    <row r="119" spans="1:18" ht="15" thickBot="1" x14ac:dyDescent="0.35">
      <c r="A119" s="654"/>
      <c r="B119" s="642"/>
      <c r="C119" s="72" t="s">
        <v>18</v>
      </c>
      <c r="D119" s="73" t="s">
        <v>24</v>
      </c>
      <c r="E119" s="38"/>
      <c r="F119" s="38"/>
      <c r="G119" s="38"/>
      <c r="H119" s="38"/>
      <c r="I119" s="38"/>
      <c r="J119" s="38"/>
      <c r="K119" s="38"/>
      <c r="L119" s="38"/>
      <c r="M119" s="38"/>
      <c r="N119" s="38"/>
      <c r="O119" s="38"/>
      <c r="P119" s="285"/>
      <c r="Q119" s="274"/>
    </row>
    <row r="120" spans="1:18" ht="15" thickBot="1" x14ac:dyDescent="0.35">
      <c r="A120" s="654"/>
      <c r="B120" s="642"/>
      <c r="C120" s="39"/>
      <c r="D120" s="73" t="s">
        <v>21</v>
      </c>
      <c r="E120" s="38"/>
      <c r="F120" s="38"/>
      <c r="G120" s="38"/>
      <c r="H120" s="38"/>
      <c r="I120" s="38"/>
      <c r="J120" s="38"/>
      <c r="K120" s="38"/>
      <c r="L120" s="38"/>
      <c r="M120" s="38"/>
      <c r="N120" s="38"/>
      <c r="O120" s="38"/>
      <c r="P120" s="285"/>
      <c r="Q120" s="29"/>
    </row>
    <row r="121" spans="1:18" ht="15" thickBot="1" x14ac:dyDescent="0.35">
      <c r="A121" s="655"/>
      <c r="B121" s="643"/>
      <c r="C121" s="659" t="s">
        <v>22</v>
      </c>
      <c r="D121" s="645"/>
      <c r="E121" s="38"/>
      <c r="F121" s="38"/>
      <c r="G121" s="38"/>
      <c r="H121" s="38"/>
      <c r="I121" s="38"/>
      <c r="J121" s="38"/>
      <c r="K121" s="38"/>
      <c r="L121" s="38"/>
      <c r="M121" s="38"/>
      <c r="N121" s="38"/>
      <c r="O121" s="38"/>
      <c r="P121" s="285"/>
      <c r="Q121" s="426"/>
      <c r="R121" s="421"/>
    </row>
    <row r="122" spans="1:18" ht="16.5" customHeight="1" thickBot="1" x14ac:dyDescent="0.35">
      <c r="A122" s="653" t="s">
        <v>150</v>
      </c>
      <c r="B122" s="641" t="s">
        <v>151</v>
      </c>
      <c r="C122" s="72" t="s">
        <v>17</v>
      </c>
      <c r="D122" s="73" t="s">
        <v>23</v>
      </c>
      <c r="E122" s="38"/>
      <c r="F122" s="38"/>
      <c r="G122" s="38"/>
      <c r="H122" s="38"/>
      <c r="I122" s="38"/>
      <c r="J122" s="38"/>
      <c r="K122" s="38"/>
      <c r="L122" s="38"/>
      <c r="M122" s="38"/>
      <c r="N122" s="38"/>
      <c r="O122" s="38"/>
      <c r="P122" s="285"/>
      <c r="Q122" s="27"/>
    </row>
    <row r="123" spans="1:18" ht="15" thickBot="1" x14ac:dyDescent="0.35">
      <c r="A123" s="654"/>
      <c r="B123" s="642"/>
      <c r="C123" s="72" t="s">
        <v>18</v>
      </c>
      <c r="D123" s="73" t="s">
        <v>24</v>
      </c>
      <c r="E123" s="38"/>
      <c r="F123" s="38"/>
      <c r="G123" s="38"/>
      <c r="H123" s="38"/>
      <c r="I123" s="38"/>
      <c r="J123" s="38"/>
      <c r="K123" s="38"/>
      <c r="L123" s="38"/>
      <c r="M123" s="38"/>
      <c r="N123" s="38"/>
      <c r="O123" s="38"/>
      <c r="P123" s="285"/>
      <c r="Q123" s="274"/>
    </row>
    <row r="124" spans="1:18" ht="15" thickBot="1" x14ac:dyDescent="0.35">
      <c r="A124" s="654"/>
      <c r="B124" s="642"/>
      <c r="C124" s="39"/>
      <c r="D124" s="73" t="s">
        <v>21</v>
      </c>
      <c r="E124" s="38"/>
      <c r="F124" s="38"/>
      <c r="G124" s="38"/>
      <c r="H124" s="38"/>
      <c r="I124" s="38"/>
      <c r="J124" s="38"/>
      <c r="K124" s="38"/>
      <c r="L124" s="38"/>
      <c r="M124" s="38"/>
      <c r="N124" s="38"/>
      <c r="O124" s="38"/>
      <c r="P124" s="285"/>
      <c r="Q124" s="29"/>
    </row>
    <row r="125" spans="1:18" ht="15" thickBot="1" x14ac:dyDescent="0.35">
      <c r="A125" s="655"/>
      <c r="B125" s="643"/>
      <c r="C125" s="659" t="s">
        <v>22</v>
      </c>
      <c r="D125" s="645"/>
      <c r="E125" s="38"/>
      <c r="F125" s="38"/>
      <c r="G125" s="38"/>
      <c r="H125" s="38"/>
      <c r="I125" s="38"/>
      <c r="J125" s="38"/>
      <c r="K125" s="38"/>
      <c r="L125" s="38"/>
      <c r="M125" s="38"/>
      <c r="N125" s="38"/>
      <c r="O125" s="38"/>
      <c r="P125" s="285"/>
      <c r="Q125" s="426"/>
      <c r="R125" s="421"/>
    </row>
    <row r="126" spans="1:18" ht="16.5" customHeight="1" thickBot="1" x14ac:dyDescent="0.35">
      <c r="A126" s="653" t="s">
        <v>152</v>
      </c>
      <c r="B126" s="641" t="s">
        <v>153</v>
      </c>
      <c r="C126" s="72" t="s">
        <v>17</v>
      </c>
      <c r="D126" s="73" t="s">
        <v>23</v>
      </c>
      <c r="E126" s="38"/>
      <c r="F126" s="38"/>
      <c r="G126" s="38"/>
      <c r="H126" s="38"/>
      <c r="I126" s="38"/>
      <c r="J126" s="38"/>
      <c r="K126" s="38"/>
      <c r="L126" s="38"/>
      <c r="M126" s="38"/>
      <c r="N126" s="38"/>
      <c r="O126" s="38"/>
      <c r="P126" s="285"/>
      <c r="Q126" s="27"/>
    </row>
    <row r="127" spans="1:18" ht="15" thickBot="1" x14ac:dyDescent="0.35">
      <c r="A127" s="654"/>
      <c r="B127" s="642"/>
      <c r="C127" s="72" t="s">
        <v>18</v>
      </c>
      <c r="D127" s="73" t="s">
        <v>24</v>
      </c>
      <c r="E127" s="38"/>
      <c r="F127" s="38"/>
      <c r="G127" s="38"/>
      <c r="H127" s="38"/>
      <c r="I127" s="38"/>
      <c r="J127" s="38"/>
      <c r="K127" s="38"/>
      <c r="L127" s="38"/>
      <c r="M127" s="38"/>
      <c r="N127" s="38"/>
      <c r="O127" s="38"/>
      <c r="P127" s="285"/>
      <c r="Q127" s="274"/>
    </row>
    <row r="128" spans="1:18" ht="15" thickBot="1" x14ac:dyDescent="0.35">
      <c r="A128" s="654"/>
      <c r="B128" s="642"/>
      <c r="C128" s="39"/>
      <c r="D128" s="73" t="s">
        <v>21</v>
      </c>
      <c r="E128" s="38"/>
      <c r="F128" s="38"/>
      <c r="G128" s="38"/>
      <c r="H128" s="38"/>
      <c r="I128" s="38"/>
      <c r="J128" s="38"/>
      <c r="K128" s="38"/>
      <c r="L128" s="38"/>
      <c r="M128" s="38"/>
      <c r="N128" s="38"/>
      <c r="O128" s="38"/>
      <c r="P128" s="285"/>
      <c r="Q128" s="29"/>
    </row>
    <row r="129" spans="1:18" ht="15" thickBot="1" x14ac:dyDescent="0.35">
      <c r="A129" s="655"/>
      <c r="B129" s="643"/>
      <c r="C129" s="659" t="s">
        <v>22</v>
      </c>
      <c r="D129" s="645"/>
      <c r="E129" s="38"/>
      <c r="F129" s="38"/>
      <c r="G129" s="38"/>
      <c r="H129" s="38"/>
      <c r="I129" s="38"/>
      <c r="J129" s="38"/>
      <c r="K129" s="38"/>
      <c r="L129" s="38"/>
      <c r="M129" s="38"/>
      <c r="N129" s="38"/>
      <c r="O129" s="38"/>
      <c r="P129" s="285"/>
      <c r="Q129" s="426"/>
      <c r="R129" s="421"/>
    </row>
    <row r="130" spans="1:18" ht="16.5" customHeight="1" thickBot="1" x14ac:dyDescent="0.35">
      <c r="A130" s="653" t="s">
        <v>154</v>
      </c>
      <c r="B130" s="656" t="s">
        <v>155</v>
      </c>
      <c r="C130" s="72" t="s">
        <v>17</v>
      </c>
      <c r="D130" s="73" t="s">
        <v>23</v>
      </c>
      <c r="E130" s="38"/>
      <c r="F130" s="38"/>
      <c r="G130" s="38"/>
      <c r="H130" s="38"/>
      <c r="I130" s="38"/>
      <c r="J130" s="38"/>
      <c r="K130" s="38"/>
      <c r="L130" s="38"/>
      <c r="M130" s="38"/>
      <c r="N130" s="38"/>
      <c r="O130" s="38"/>
      <c r="P130" s="285"/>
      <c r="Q130" s="27"/>
    </row>
    <row r="131" spans="1:18" ht="15" thickBot="1" x14ac:dyDescent="0.35">
      <c r="A131" s="654"/>
      <c r="B131" s="657"/>
      <c r="C131" s="72" t="s">
        <v>18</v>
      </c>
      <c r="D131" s="73" t="s">
        <v>24</v>
      </c>
      <c r="E131" s="38"/>
      <c r="F131" s="38"/>
      <c r="G131" s="38"/>
      <c r="H131" s="38"/>
      <c r="I131" s="38"/>
      <c r="J131" s="38"/>
      <c r="K131" s="38"/>
      <c r="L131" s="38"/>
      <c r="M131" s="38"/>
      <c r="N131" s="38"/>
      <c r="O131" s="38"/>
      <c r="P131" s="285"/>
      <c r="Q131" s="274"/>
    </row>
    <row r="132" spans="1:18" ht="15" thickBot="1" x14ac:dyDescent="0.35">
      <c r="A132" s="654"/>
      <c r="B132" s="657"/>
      <c r="C132" s="39"/>
      <c r="D132" s="73" t="s">
        <v>21</v>
      </c>
      <c r="E132" s="38"/>
      <c r="F132" s="38"/>
      <c r="G132" s="38"/>
      <c r="H132" s="38"/>
      <c r="I132" s="38"/>
      <c r="J132" s="38"/>
      <c r="K132" s="38"/>
      <c r="L132" s="38"/>
      <c r="M132" s="38"/>
      <c r="N132" s="38"/>
      <c r="O132" s="38"/>
      <c r="P132" s="285"/>
      <c r="Q132" s="29"/>
    </row>
    <row r="133" spans="1:18" ht="15" thickBot="1" x14ac:dyDescent="0.35">
      <c r="A133" s="655"/>
      <c r="B133" s="658"/>
      <c r="C133" s="659" t="s">
        <v>22</v>
      </c>
      <c r="D133" s="645"/>
      <c r="E133" s="38"/>
      <c r="F133" s="38"/>
      <c r="G133" s="38"/>
      <c r="H133" s="38"/>
      <c r="I133" s="38"/>
      <c r="J133" s="38"/>
      <c r="K133" s="38"/>
      <c r="L133" s="38"/>
      <c r="M133" s="38"/>
      <c r="N133" s="38"/>
      <c r="O133" s="38"/>
      <c r="P133" s="285"/>
      <c r="Q133" s="426"/>
      <c r="R133" s="421"/>
    </row>
    <row r="134" spans="1:18" ht="16.5" customHeight="1" thickBot="1" x14ac:dyDescent="0.35">
      <c r="A134" s="653" t="s">
        <v>156</v>
      </c>
      <c r="B134" s="656" t="s">
        <v>157</v>
      </c>
      <c r="C134" s="72" t="s">
        <v>17</v>
      </c>
      <c r="D134" s="73" t="s">
        <v>23</v>
      </c>
      <c r="E134" s="38"/>
      <c r="F134" s="38"/>
      <c r="G134" s="38"/>
      <c r="H134" s="38"/>
      <c r="I134" s="38"/>
      <c r="J134" s="38"/>
      <c r="K134" s="38"/>
      <c r="L134" s="38"/>
      <c r="M134" s="38"/>
      <c r="N134" s="38"/>
      <c r="O134" s="38"/>
      <c r="P134" s="285"/>
      <c r="Q134" s="27"/>
    </row>
    <row r="135" spans="1:18" ht="15" thickBot="1" x14ac:dyDescent="0.35">
      <c r="A135" s="654"/>
      <c r="B135" s="657"/>
      <c r="C135" s="72" t="s">
        <v>18</v>
      </c>
      <c r="D135" s="73" t="s">
        <v>24</v>
      </c>
      <c r="E135" s="38"/>
      <c r="F135" s="38"/>
      <c r="G135" s="38"/>
      <c r="H135" s="38"/>
      <c r="I135" s="38"/>
      <c r="J135" s="38"/>
      <c r="K135" s="38"/>
      <c r="L135" s="38"/>
      <c r="M135" s="38"/>
      <c r="N135" s="38"/>
      <c r="O135" s="38"/>
      <c r="P135" s="285"/>
      <c r="Q135" s="274"/>
    </row>
    <row r="136" spans="1:18" ht="15" thickBot="1" x14ac:dyDescent="0.35">
      <c r="A136" s="654"/>
      <c r="B136" s="657"/>
      <c r="C136" s="39"/>
      <c r="D136" s="73" t="s">
        <v>21</v>
      </c>
      <c r="E136" s="38"/>
      <c r="F136" s="38"/>
      <c r="G136" s="38"/>
      <c r="H136" s="38"/>
      <c r="I136" s="38"/>
      <c r="J136" s="38"/>
      <c r="K136" s="38"/>
      <c r="L136" s="38"/>
      <c r="M136" s="38"/>
      <c r="N136" s="38"/>
      <c r="O136" s="38"/>
      <c r="P136" s="285"/>
      <c r="Q136" s="29"/>
    </row>
    <row r="137" spans="1:18" ht="15" thickBot="1" x14ac:dyDescent="0.35">
      <c r="A137" s="655"/>
      <c r="B137" s="658"/>
      <c r="C137" s="659" t="s">
        <v>22</v>
      </c>
      <c r="D137" s="645"/>
      <c r="E137" s="38"/>
      <c r="F137" s="38"/>
      <c r="G137" s="38"/>
      <c r="H137" s="38"/>
      <c r="I137" s="38"/>
      <c r="J137" s="38"/>
      <c r="K137" s="38"/>
      <c r="L137" s="38"/>
      <c r="M137" s="38"/>
      <c r="N137" s="38"/>
      <c r="O137" s="38"/>
      <c r="P137" s="285"/>
      <c r="Q137" s="426"/>
      <c r="R137" s="421"/>
    </row>
    <row r="138" spans="1:18" ht="15" thickBot="1" x14ac:dyDescent="0.35">
      <c r="A138" s="653" t="s">
        <v>158</v>
      </c>
      <c r="B138" s="641" t="s">
        <v>159</v>
      </c>
      <c r="C138" s="40" t="s">
        <v>17</v>
      </c>
      <c r="D138" s="30" t="s">
        <v>19</v>
      </c>
      <c r="E138" s="546">
        <v>299</v>
      </c>
      <c r="F138" s="41"/>
      <c r="G138" s="546">
        <v>45</v>
      </c>
      <c r="H138" s="546">
        <v>114</v>
      </c>
      <c r="I138" s="38"/>
      <c r="J138" s="38">
        <v>28</v>
      </c>
      <c r="K138" s="38">
        <v>38</v>
      </c>
      <c r="L138" s="38"/>
      <c r="M138" s="38">
        <v>12</v>
      </c>
      <c r="N138" s="38">
        <v>20</v>
      </c>
      <c r="O138" s="38"/>
      <c r="P138" s="285">
        <v>9</v>
      </c>
      <c r="Q138" s="27" t="s">
        <v>4346</v>
      </c>
    </row>
    <row r="139" spans="1:18" ht="15" thickBot="1" x14ac:dyDescent="0.35">
      <c r="A139" s="654"/>
      <c r="B139" s="642"/>
      <c r="C139" s="42" t="s">
        <v>18</v>
      </c>
      <c r="D139" s="72" t="s">
        <v>20</v>
      </c>
      <c r="E139" s="546">
        <v>93</v>
      </c>
      <c r="F139" s="41"/>
      <c r="G139" s="546">
        <v>1</v>
      </c>
      <c r="H139" s="546">
        <v>33</v>
      </c>
      <c r="I139" s="38"/>
      <c r="J139" s="38">
        <v>0</v>
      </c>
      <c r="K139" s="38">
        <v>1</v>
      </c>
      <c r="L139" s="38"/>
      <c r="M139" s="38">
        <v>0</v>
      </c>
      <c r="N139" s="38">
        <v>3</v>
      </c>
      <c r="O139" s="38"/>
      <c r="P139" s="285">
        <v>0</v>
      </c>
      <c r="Q139" s="274" t="s">
        <v>4345</v>
      </c>
    </row>
    <row r="140" spans="1:18" ht="15" thickBot="1" x14ac:dyDescent="0.35">
      <c r="A140" s="654"/>
      <c r="B140" s="642"/>
      <c r="C140" s="43"/>
      <c r="D140" s="30" t="s">
        <v>21</v>
      </c>
      <c r="E140" s="546">
        <v>392</v>
      </c>
      <c r="F140" s="41"/>
      <c r="G140" s="546">
        <v>46</v>
      </c>
      <c r="H140" s="546">
        <v>147</v>
      </c>
      <c r="I140" s="38"/>
      <c r="J140" s="38">
        <v>28</v>
      </c>
      <c r="K140" s="38">
        <v>39</v>
      </c>
      <c r="L140" s="38"/>
      <c r="M140" s="38">
        <v>12</v>
      </c>
      <c r="N140" s="38">
        <v>23</v>
      </c>
      <c r="O140" s="38"/>
      <c r="P140" s="285">
        <v>9</v>
      </c>
      <c r="Q140" s="27"/>
    </row>
    <row r="141" spans="1:18" ht="15" thickBot="1" x14ac:dyDescent="0.35">
      <c r="A141" s="655"/>
      <c r="B141" s="643"/>
      <c r="C141" s="688" t="s">
        <v>22</v>
      </c>
      <c r="D141" s="645"/>
      <c r="E141" s="546">
        <v>4</v>
      </c>
      <c r="F141" s="546"/>
      <c r="G141" s="546">
        <v>1</v>
      </c>
      <c r="H141" s="546">
        <v>5</v>
      </c>
      <c r="I141" s="38"/>
      <c r="J141" s="38">
        <v>1</v>
      </c>
      <c r="K141" s="546">
        <v>5</v>
      </c>
      <c r="L141" s="38"/>
      <c r="M141" s="38">
        <v>1</v>
      </c>
      <c r="N141" s="546">
        <v>5</v>
      </c>
      <c r="O141" s="38"/>
      <c r="P141" s="38">
        <v>1</v>
      </c>
      <c r="Q141" s="426"/>
      <c r="R141" s="421"/>
    </row>
    <row r="142" spans="1:18" ht="15" thickBot="1" x14ac:dyDescent="0.35">
      <c r="A142" s="653" t="s">
        <v>160</v>
      </c>
      <c r="B142" s="641" t="s">
        <v>161</v>
      </c>
      <c r="C142" s="40" t="s">
        <v>17</v>
      </c>
      <c r="D142" s="30" t="s">
        <v>19</v>
      </c>
      <c r="E142" s="41"/>
      <c r="F142" s="41"/>
      <c r="G142" s="41"/>
      <c r="H142" s="41"/>
      <c r="I142" s="38"/>
      <c r="J142" s="38"/>
      <c r="K142" s="38"/>
      <c r="L142" s="38"/>
      <c r="M142" s="38"/>
      <c r="N142" s="38"/>
      <c r="O142" s="38"/>
      <c r="P142" s="285"/>
      <c r="Q142" s="27"/>
    </row>
    <row r="143" spans="1:18" ht="15" thickBot="1" x14ac:dyDescent="0.35">
      <c r="A143" s="654"/>
      <c r="B143" s="642"/>
      <c r="C143" s="42" t="s">
        <v>18</v>
      </c>
      <c r="D143" s="72" t="s">
        <v>20</v>
      </c>
      <c r="E143" s="41"/>
      <c r="F143" s="41"/>
      <c r="G143" s="41"/>
      <c r="H143" s="41"/>
      <c r="I143" s="38"/>
      <c r="J143" s="38"/>
      <c r="K143" s="38"/>
      <c r="L143" s="38"/>
      <c r="M143" s="38"/>
      <c r="N143" s="38"/>
      <c r="O143" s="38"/>
      <c r="P143" s="285"/>
      <c r="Q143" s="274"/>
    </row>
    <row r="144" spans="1:18" ht="15" thickBot="1" x14ac:dyDescent="0.35">
      <c r="A144" s="654"/>
      <c r="B144" s="642"/>
      <c r="C144" s="43"/>
      <c r="D144" s="30" t="s">
        <v>21</v>
      </c>
      <c r="E144" s="41"/>
      <c r="F144" s="41"/>
      <c r="G144" s="41"/>
      <c r="H144" s="41"/>
      <c r="I144" s="38"/>
      <c r="J144" s="38"/>
      <c r="K144" s="38"/>
      <c r="L144" s="38"/>
      <c r="M144" s="38"/>
      <c r="N144" s="38"/>
      <c r="O144" s="38"/>
      <c r="P144" s="285"/>
      <c r="Q144" s="29"/>
    </row>
    <row r="145" spans="1:18" ht="15" thickBot="1" x14ac:dyDescent="0.35">
      <c r="A145" s="655"/>
      <c r="B145" s="643"/>
      <c r="C145" s="688" t="s">
        <v>22</v>
      </c>
      <c r="D145" s="645"/>
      <c r="E145" s="41"/>
      <c r="F145" s="41"/>
      <c r="G145" s="41"/>
      <c r="H145" s="41"/>
      <c r="I145" s="38"/>
      <c r="J145" s="38"/>
      <c r="K145" s="38"/>
      <c r="L145" s="38"/>
      <c r="M145" s="38"/>
      <c r="N145" s="38"/>
      <c r="O145" s="38"/>
      <c r="P145" s="285"/>
      <c r="Q145" s="426"/>
      <c r="R145" s="421"/>
    </row>
    <row r="146" spans="1:18" ht="15" thickBot="1" x14ac:dyDescent="0.35">
      <c r="A146" s="653" t="s">
        <v>162</v>
      </c>
      <c r="B146" s="641" t="s">
        <v>163</v>
      </c>
      <c r="C146" s="40" t="s">
        <v>17</v>
      </c>
      <c r="D146" s="30" t="s">
        <v>19</v>
      </c>
      <c r="E146" s="41"/>
      <c r="F146" s="41"/>
      <c r="G146" s="44"/>
      <c r="H146" s="41"/>
      <c r="I146" s="38"/>
      <c r="J146" s="38"/>
      <c r="K146" s="38"/>
      <c r="L146" s="38"/>
      <c r="M146" s="38"/>
      <c r="N146" s="38"/>
      <c r="O146" s="38"/>
      <c r="P146" s="285"/>
      <c r="Q146" s="27"/>
    </row>
    <row r="147" spans="1:18" ht="15" thickBot="1" x14ac:dyDescent="0.35">
      <c r="A147" s="654"/>
      <c r="B147" s="642"/>
      <c r="C147" s="42" t="s">
        <v>18</v>
      </c>
      <c r="D147" s="72" t="s">
        <v>20</v>
      </c>
      <c r="E147" s="41"/>
      <c r="F147" s="41"/>
      <c r="G147" s="44"/>
      <c r="H147" s="41"/>
      <c r="I147" s="38"/>
      <c r="J147" s="38"/>
      <c r="K147" s="38"/>
      <c r="L147" s="38"/>
      <c r="M147" s="38"/>
      <c r="N147" s="38"/>
      <c r="O147" s="38"/>
      <c r="P147" s="285"/>
      <c r="Q147" s="274"/>
    </row>
    <row r="148" spans="1:18" ht="15" thickBot="1" x14ac:dyDescent="0.35">
      <c r="A148" s="654"/>
      <c r="B148" s="642"/>
      <c r="C148" s="43"/>
      <c r="D148" s="30" t="s">
        <v>21</v>
      </c>
      <c r="E148" s="41"/>
      <c r="F148" s="41"/>
      <c r="G148" s="44"/>
      <c r="H148" s="41"/>
      <c r="I148" s="38"/>
      <c r="J148" s="38"/>
      <c r="K148" s="38"/>
      <c r="L148" s="38"/>
      <c r="M148" s="38"/>
      <c r="N148" s="38"/>
      <c r="O148" s="38"/>
      <c r="P148" s="285"/>
      <c r="Q148" s="29"/>
    </row>
    <row r="149" spans="1:18" ht="15" thickBot="1" x14ac:dyDescent="0.35">
      <c r="A149" s="655"/>
      <c r="B149" s="643"/>
      <c r="C149" s="688" t="s">
        <v>22</v>
      </c>
      <c r="D149" s="645"/>
      <c r="E149" s="41"/>
      <c r="F149" s="41"/>
      <c r="G149" s="44"/>
      <c r="H149" s="41"/>
      <c r="I149" s="38"/>
      <c r="J149" s="38"/>
      <c r="K149" s="38"/>
      <c r="L149" s="38"/>
      <c r="M149" s="38"/>
      <c r="N149" s="38"/>
      <c r="O149" s="38"/>
      <c r="P149" s="285"/>
      <c r="Q149" s="426"/>
      <c r="R149" s="421"/>
    </row>
    <row r="150" spans="1:18" ht="15" thickBot="1" x14ac:dyDescent="0.35">
      <c r="A150" s="676"/>
      <c r="B150" s="680" t="s">
        <v>164</v>
      </c>
      <c r="C150" s="76" t="s">
        <v>17</v>
      </c>
      <c r="D150" s="30" t="s">
        <v>19</v>
      </c>
      <c r="E150" s="41"/>
      <c r="F150" s="41"/>
      <c r="G150" s="41"/>
      <c r="H150" s="41"/>
      <c r="I150" s="38"/>
      <c r="J150" s="38"/>
      <c r="K150" s="38"/>
      <c r="L150" s="38"/>
      <c r="M150" s="38"/>
      <c r="N150" s="38"/>
      <c r="O150" s="38"/>
      <c r="P150" s="285"/>
      <c r="Q150" s="27"/>
    </row>
    <row r="151" spans="1:18" ht="15" thickBot="1" x14ac:dyDescent="0.35">
      <c r="A151" s="677"/>
      <c r="B151" s="680"/>
      <c r="C151" s="77" t="s">
        <v>18</v>
      </c>
      <c r="D151" s="72" t="s">
        <v>20</v>
      </c>
      <c r="E151" s="41"/>
      <c r="F151" s="41"/>
      <c r="G151" s="41"/>
      <c r="H151" s="41"/>
      <c r="I151" s="38"/>
      <c r="J151" s="38"/>
      <c r="K151" s="38"/>
      <c r="L151" s="38"/>
      <c r="M151" s="38"/>
      <c r="N151" s="38"/>
      <c r="O151" s="38"/>
      <c r="P151" s="285"/>
      <c r="Q151" s="274"/>
    </row>
    <row r="152" spans="1:18" ht="15" thickBot="1" x14ac:dyDescent="0.35">
      <c r="A152" s="677"/>
      <c r="B152" s="680"/>
      <c r="C152" s="45"/>
      <c r="D152" s="30" t="s">
        <v>21</v>
      </c>
      <c r="E152" s="41"/>
      <c r="F152" s="41"/>
      <c r="G152" s="41"/>
      <c r="H152" s="41"/>
      <c r="I152" s="38"/>
      <c r="J152" s="38"/>
      <c r="K152" s="38"/>
      <c r="L152" s="38"/>
      <c r="M152" s="38"/>
      <c r="N152" s="38"/>
      <c r="O152" s="38"/>
      <c r="P152" s="285"/>
      <c r="Q152" s="29"/>
    </row>
    <row r="153" spans="1:18" ht="15" thickBot="1" x14ac:dyDescent="0.35">
      <c r="A153" s="678"/>
      <c r="B153" s="692"/>
      <c r="C153" s="644" t="s">
        <v>22</v>
      </c>
      <c r="D153" s="645"/>
      <c r="E153" s="41"/>
      <c r="F153" s="41"/>
      <c r="G153" s="41"/>
      <c r="H153" s="41"/>
      <c r="I153" s="38"/>
      <c r="J153" s="38"/>
      <c r="K153" s="38"/>
      <c r="L153" s="38"/>
      <c r="M153" s="38"/>
      <c r="N153" s="38"/>
      <c r="O153" s="38"/>
      <c r="P153" s="285"/>
      <c r="Q153" s="426"/>
      <c r="R153" s="421"/>
    </row>
    <row r="154" spans="1:18" ht="15" thickBot="1" x14ac:dyDescent="0.35">
      <c r="A154" s="676" t="s">
        <v>165</v>
      </c>
      <c r="B154" s="689" t="s">
        <v>166</v>
      </c>
      <c r="C154" s="76" t="s">
        <v>17</v>
      </c>
      <c r="D154" s="30" t="s">
        <v>19</v>
      </c>
      <c r="E154" s="41"/>
      <c r="F154" s="41"/>
      <c r="G154" s="41"/>
      <c r="H154" s="41"/>
      <c r="I154" s="38"/>
      <c r="J154" s="38"/>
      <c r="K154" s="38"/>
      <c r="L154" s="38"/>
      <c r="M154" s="38"/>
      <c r="N154" s="38"/>
      <c r="O154" s="38"/>
      <c r="P154" s="285"/>
      <c r="Q154" s="27"/>
    </row>
    <row r="155" spans="1:18" ht="15" thickBot="1" x14ac:dyDescent="0.35">
      <c r="A155" s="677"/>
      <c r="B155" s="690"/>
      <c r="C155" s="77" t="s">
        <v>18</v>
      </c>
      <c r="D155" s="72" t="s">
        <v>20</v>
      </c>
      <c r="E155" s="41"/>
      <c r="F155" s="41"/>
      <c r="G155" s="41"/>
      <c r="H155" s="41"/>
      <c r="I155" s="38"/>
      <c r="J155" s="38"/>
      <c r="K155" s="38"/>
      <c r="L155" s="38"/>
      <c r="M155" s="38"/>
      <c r="N155" s="38"/>
      <c r="O155" s="38"/>
      <c r="P155" s="285"/>
      <c r="Q155" s="274"/>
    </row>
    <row r="156" spans="1:18" ht="15" thickBot="1" x14ac:dyDescent="0.35">
      <c r="A156" s="677"/>
      <c r="B156" s="690"/>
      <c r="C156" s="45"/>
      <c r="D156" s="30" t="s">
        <v>21</v>
      </c>
      <c r="E156" s="41"/>
      <c r="F156" s="41"/>
      <c r="G156" s="41"/>
      <c r="H156" s="41"/>
      <c r="I156" s="38"/>
      <c r="J156" s="38"/>
      <c r="K156" s="38"/>
      <c r="L156" s="38"/>
      <c r="M156" s="38"/>
      <c r="N156" s="38"/>
      <c r="O156" s="38"/>
      <c r="P156" s="285"/>
      <c r="Q156" s="29"/>
    </row>
    <row r="157" spans="1:18" ht="15" thickBot="1" x14ac:dyDescent="0.35">
      <c r="A157" s="678"/>
      <c r="B157" s="691"/>
      <c r="C157" s="644" t="s">
        <v>22</v>
      </c>
      <c r="D157" s="645"/>
      <c r="E157" s="41"/>
      <c r="F157" s="41"/>
      <c r="G157" s="41"/>
      <c r="H157" s="41"/>
      <c r="I157" s="38"/>
      <c r="J157" s="38"/>
      <c r="K157" s="38"/>
      <c r="L157" s="38"/>
      <c r="M157" s="38"/>
      <c r="N157" s="38"/>
      <c r="O157" s="38"/>
      <c r="P157" s="285"/>
      <c r="Q157" s="426"/>
      <c r="R157" s="421"/>
    </row>
    <row r="158" spans="1:18" ht="15" thickBot="1" x14ac:dyDescent="0.35">
      <c r="A158" s="676" t="s">
        <v>167</v>
      </c>
      <c r="B158" s="689" t="s">
        <v>168</v>
      </c>
      <c r="C158" s="76" t="s">
        <v>17</v>
      </c>
      <c r="D158" s="30" t="s">
        <v>19</v>
      </c>
      <c r="E158" s="41"/>
      <c r="F158" s="41"/>
      <c r="G158" s="44"/>
      <c r="H158" s="41"/>
      <c r="I158" s="38"/>
      <c r="J158" s="38"/>
      <c r="K158" s="38"/>
      <c r="L158" s="38"/>
      <c r="M158" s="38"/>
      <c r="N158" s="38"/>
      <c r="O158" s="38"/>
      <c r="P158" s="285"/>
      <c r="Q158" s="27"/>
    </row>
    <row r="159" spans="1:18" ht="15" thickBot="1" x14ac:dyDescent="0.35">
      <c r="A159" s="677"/>
      <c r="B159" s="690"/>
      <c r="C159" s="77" t="s">
        <v>18</v>
      </c>
      <c r="D159" s="72" t="s">
        <v>20</v>
      </c>
      <c r="E159" s="41"/>
      <c r="F159" s="41"/>
      <c r="G159" s="44"/>
      <c r="H159" s="41"/>
      <c r="I159" s="38"/>
      <c r="J159" s="38"/>
      <c r="K159" s="38"/>
      <c r="L159" s="38"/>
      <c r="M159" s="38"/>
      <c r="N159" s="38"/>
      <c r="O159" s="38"/>
      <c r="P159" s="285"/>
      <c r="Q159" s="274"/>
    </row>
    <row r="160" spans="1:18" ht="15" thickBot="1" x14ac:dyDescent="0.35">
      <c r="A160" s="677"/>
      <c r="B160" s="690"/>
      <c r="C160" s="45"/>
      <c r="D160" s="30" t="s">
        <v>21</v>
      </c>
      <c r="E160" s="41"/>
      <c r="F160" s="41"/>
      <c r="G160" s="44"/>
      <c r="H160" s="41"/>
      <c r="I160" s="38"/>
      <c r="J160" s="38"/>
      <c r="K160" s="38"/>
      <c r="L160" s="38"/>
      <c r="M160" s="38"/>
      <c r="N160" s="38"/>
      <c r="O160" s="38"/>
      <c r="P160" s="285"/>
      <c r="Q160" s="29"/>
    </row>
    <row r="161" spans="1:18" ht="15" thickBot="1" x14ac:dyDescent="0.35">
      <c r="A161" s="678"/>
      <c r="B161" s="691"/>
      <c r="C161" s="644" t="s">
        <v>22</v>
      </c>
      <c r="D161" s="645"/>
      <c r="E161" s="41"/>
      <c r="F161" s="41"/>
      <c r="G161" s="44"/>
      <c r="H161" s="41"/>
      <c r="I161" s="38"/>
      <c r="J161" s="38"/>
      <c r="K161" s="38"/>
      <c r="L161" s="38"/>
      <c r="M161" s="38"/>
      <c r="N161" s="38"/>
      <c r="O161" s="38"/>
      <c r="P161" s="285"/>
      <c r="Q161" s="426"/>
      <c r="R161" s="421"/>
    </row>
    <row r="162" spans="1:18" ht="15" thickBot="1" x14ac:dyDescent="0.35">
      <c r="A162" s="676" t="s">
        <v>169</v>
      </c>
      <c r="B162" s="689" t="s">
        <v>170</v>
      </c>
      <c r="C162" s="76" t="s">
        <v>17</v>
      </c>
      <c r="D162" s="30" t="s">
        <v>19</v>
      </c>
      <c r="E162" s="41"/>
      <c r="F162" s="41"/>
      <c r="G162" s="41"/>
      <c r="H162" s="41"/>
      <c r="I162" s="38"/>
      <c r="J162" s="38"/>
      <c r="K162" s="38"/>
      <c r="L162" s="38"/>
      <c r="M162" s="38"/>
      <c r="N162" s="38"/>
      <c r="O162" s="38"/>
      <c r="P162" s="285"/>
      <c r="Q162" s="27"/>
    </row>
    <row r="163" spans="1:18" ht="15" thickBot="1" x14ac:dyDescent="0.35">
      <c r="A163" s="677"/>
      <c r="B163" s="690"/>
      <c r="C163" s="77" t="s">
        <v>18</v>
      </c>
      <c r="D163" s="72" t="s">
        <v>20</v>
      </c>
      <c r="E163" s="41"/>
      <c r="F163" s="41"/>
      <c r="G163" s="41"/>
      <c r="H163" s="41"/>
      <c r="I163" s="38"/>
      <c r="J163" s="38"/>
      <c r="K163" s="38"/>
      <c r="L163" s="38"/>
      <c r="M163" s="38"/>
      <c r="N163" s="38"/>
      <c r="O163" s="38"/>
      <c r="P163" s="285"/>
      <c r="Q163" s="274"/>
    </row>
    <row r="164" spans="1:18" ht="15" thickBot="1" x14ac:dyDescent="0.35">
      <c r="A164" s="677"/>
      <c r="B164" s="690"/>
      <c r="C164" s="45"/>
      <c r="D164" s="30" t="s">
        <v>21</v>
      </c>
      <c r="E164" s="41"/>
      <c r="F164" s="41"/>
      <c r="G164" s="41"/>
      <c r="H164" s="41"/>
      <c r="I164" s="38"/>
      <c r="J164" s="38"/>
      <c r="K164" s="38"/>
      <c r="L164" s="38"/>
      <c r="M164" s="38"/>
      <c r="N164" s="38"/>
      <c r="O164" s="38"/>
      <c r="P164" s="285"/>
      <c r="Q164" s="29"/>
    </row>
    <row r="165" spans="1:18" ht="15" thickBot="1" x14ac:dyDescent="0.35">
      <c r="A165" s="678"/>
      <c r="B165" s="691"/>
      <c r="C165" s="644" t="s">
        <v>22</v>
      </c>
      <c r="D165" s="645"/>
      <c r="E165" s="41"/>
      <c r="F165" s="41"/>
      <c r="G165" s="41"/>
      <c r="H165" s="41"/>
      <c r="I165" s="38"/>
      <c r="J165" s="38"/>
      <c r="K165" s="38"/>
      <c r="L165" s="38"/>
      <c r="M165" s="38"/>
      <c r="N165" s="38"/>
      <c r="O165" s="38"/>
      <c r="P165" s="285"/>
      <c r="Q165" s="426"/>
      <c r="R165" s="421"/>
    </row>
    <row r="166" spans="1:18" ht="15" thickBot="1" x14ac:dyDescent="0.35">
      <c r="A166" s="676" t="s">
        <v>171</v>
      </c>
      <c r="B166" s="689" t="s">
        <v>172</v>
      </c>
      <c r="C166" s="76" t="s">
        <v>17</v>
      </c>
      <c r="D166" s="30" t="s">
        <v>19</v>
      </c>
      <c r="E166" s="41"/>
      <c r="F166" s="41"/>
      <c r="G166" s="41"/>
      <c r="H166" s="41"/>
      <c r="I166" s="38"/>
      <c r="J166" s="38"/>
      <c r="K166" s="38"/>
      <c r="L166" s="38"/>
      <c r="M166" s="38"/>
      <c r="N166" s="38"/>
      <c r="O166" s="38"/>
      <c r="P166" s="285"/>
      <c r="Q166" s="27"/>
    </row>
    <row r="167" spans="1:18" ht="15" thickBot="1" x14ac:dyDescent="0.35">
      <c r="A167" s="677"/>
      <c r="B167" s="690"/>
      <c r="C167" s="77" t="s">
        <v>18</v>
      </c>
      <c r="D167" s="72" t="s">
        <v>20</v>
      </c>
      <c r="E167" s="41"/>
      <c r="F167" s="41"/>
      <c r="G167" s="41"/>
      <c r="H167" s="41"/>
      <c r="I167" s="38"/>
      <c r="J167" s="38"/>
      <c r="K167" s="38"/>
      <c r="L167" s="38"/>
      <c r="M167" s="38"/>
      <c r="N167" s="38"/>
      <c r="O167" s="38"/>
      <c r="P167" s="285"/>
      <c r="Q167" s="274"/>
    </row>
    <row r="168" spans="1:18" ht="15" thickBot="1" x14ac:dyDescent="0.35">
      <c r="A168" s="677"/>
      <c r="B168" s="690"/>
      <c r="C168" s="45"/>
      <c r="D168" s="30" t="s">
        <v>21</v>
      </c>
      <c r="E168" s="41"/>
      <c r="F168" s="41"/>
      <c r="G168" s="41"/>
      <c r="H168" s="41"/>
      <c r="I168" s="38"/>
      <c r="J168" s="38"/>
      <c r="K168" s="38"/>
      <c r="L168" s="38"/>
      <c r="M168" s="38"/>
      <c r="N168" s="38"/>
      <c r="O168" s="38"/>
      <c r="P168" s="285"/>
      <c r="Q168" s="29"/>
    </row>
    <row r="169" spans="1:18" ht="15" thickBot="1" x14ac:dyDescent="0.35">
      <c r="A169" s="678"/>
      <c r="B169" s="691"/>
      <c r="C169" s="644" t="s">
        <v>22</v>
      </c>
      <c r="D169" s="645"/>
      <c r="E169" s="41"/>
      <c r="F169" s="41"/>
      <c r="G169" s="41"/>
      <c r="H169" s="41"/>
      <c r="I169" s="38"/>
      <c r="J169" s="38"/>
      <c r="K169" s="38"/>
      <c r="L169" s="38"/>
      <c r="M169" s="38"/>
      <c r="N169" s="38"/>
      <c r="O169" s="38"/>
      <c r="P169" s="285"/>
      <c r="Q169" s="426"/>
      <c r="R169" s="421"/>
    </row>
    <row r="170" spans="1:18" ht="15" thickBot="1" x14ac:dyDescent="0.35">
      <c r="A170" s="699" t="s">
        <v>173</v>
      </c>
      <c r="B170" s="701" t="s">
        <v>174</v>
      </c>
      <c r="C170" s="40" t="s">
        <v>17</v>
      </c>
      <c r="D170" s="30" t="s">
        <v>19</v>
      </c>
      <c r="E170" s="41"/>
      <c r="F170" s="41"/>
      <c r="G170" s="44"/>
      <c r="H170" s="41"/>
      <c r="I170" s="38"/>
      <c r="J170" s="38"/>
      <c r="K170" s="38"/>
      <c r="L170" s="38"/>
      <c r="M170" s="38"/>
      <c r="N170" s="38"/>
      <c r="O170" s="38"/>
      <c r="P170" s="285"/>
      <c r="Q170" s="27"/>
    </row>
    <row r="171" spans="1:18" ht="15" thickBot="1" x14ac:dyDescent="0.35">
      <c r="A171" s="699"/>
      <c r="B171" s="701"/>
      <c r="C171" s="42" t="s">
        <v>18</v>
      </c>
      <c r="D171" s="72" t="s">
        <v>20</v>
      </c>
      <c r="E171" s="41"/>
      <c r="F171" s="41"/>
      <c r="G171" s="44"/>
      <c r="H171" s="41"/>
      <c r="I171" s="38"/>
      <c r="J171" s="38"/>
      <c r="K171" s="38"/>
      <c r="L171" s="38"/>
      <c r="M171" s="38"/>
      <c r="N171" s="38"/>
      <c r="O171" s="38"/>
      <c r="P171" s="285"/>
      <c r="Q171" s="274"/>
    </row>
    <row r="172" spans="1:18" ht="15" thickBot="1" x14ac:dyDescent="0.35">
      <c r="A172" s="699"/>
      <c r="B172" s="701"/>
      <c r="C172" s="43"/>
      <c r="D172" s="30" t="s">
        <v>21</v>
      </c>
      <c r="E172" s="41"/>
      <c r="F172" s="41"/>
      <c r="G172" s="44"/>
      <c r="H172" s="41"/>
      <c r="I172" s="38"/>
      <c r="J172" s="38"/>
      <c r="K172" s="38"/>
      <c r="L172" s="38"/>
      <c r="M172" s="38"/>
      <c r="N172" s="38"/>
      <c r="O172" s="38"/>
      <c r="P172" s="285"/>
      <c r="Q172" s="29"/>
    </row>
    <row r="173" spans="1:18" ht="15" thickBot="1" x14ac:dyDescent="0.35">
      <c r="A173" s="700"/>
      <c r="B173" s="702"/>
      <c r="C173" s="688" t="s">
        <v>22</v>
      </c>
      <c r="D173" s="645"/>
      <c r="E173" s="41"/>
      <c r="F173" s="41"/>
      <c r="G173" s="44"/>
      <c r="H173" s="41"/>
      <c r="I173" s="38"/>
      <c r="J173" s="38"/>
      <c r="K173" s="38"/>
      <c r="L173" s="38"/>
      <c r="M173" s="38"/>
      <c r="N173" s="38"/>
      <c r="O173" s="38"/>
      <c r="P173" s="285"/>
      <c r="Q173" s="426"/>
      <c r="R173" s="421"/>
    </row>
    <row r="174" spans="1:18" ht="15" thickBot="1" x14ac:dyDescent="0.35">
      <c r="A174" s="693"/>
      <c r="B174" s="696" t="s">
        <v>177</v>
      </c>
      <c r="C174" s="40" t="s">
        <v>17</v>
      </c>
      <c r="D174" s="30" t="s">
        <v>19</v>
      </c>
      <c r="E174" s="41"/>
      <c r="F174" s="41"/>
      <c r="G174" s="44"/>
      <c r="H174" s="41"/>
      <c r="I174" s="38"/>
      <c r="J174" s="38"/>
      <c r="K174" s="38"/>
      <c r="L174" s="38"/>
      <c r="M174" s="38"/>
      <c r="N174" s="38"/>
      <c r="O174" s="38"/>
      <c r="P174" s="285"/>
      <c r="Q174" s="27"/>
    </row>
    <row r="175" spans="1:18" ht="15" thickBot="1" x14ac:dyDescent="0.35">
      <c r="A175" s="694"/>
      <c r="B175" s="697"/>
      <c r="C175" s="42" t="s">
        <v>18</v>
      </c>
      <c r="D175" s="72" t="s">
        <v>20</v>
      </c>
      <c r="E175" s="41"/>
      <c r="F175" s="41"/>
      <c r="G175" s="44"/>
      <c r="H175" s="41"/>
      <c r="I175" s="38"/>
      <c r="J175" s="38"/>
      <c r="K175" s="38"/>
      <c r="L175" s="38"/>
      <c r="M175" s="38"/>
      <c r="N175" s="38"/>
      <c r="O175" s="38"/>
      <c r="P175" s="285"/>
      <c r="Q175" s="274"/>
    </row>
    <row r="176" spans="1:18" ht="15" thickBot="1" x14ac:dyDescent="0.35">
      <c r="A176" s="694"/>
      <c r="B176" s="697"/>
      <c r="C176" s="43"/>
      <c r="D176" s="30" t="s">
        <v>21</v>
      </c>
      <c r="E176" s="41"/>
      <c r="F176" s="41"/>
      <c r="G176" s="44"/>
      <c r="H176" s="41"/>
      <c r="I176" s="38"/>
      <c r="J176" s="38"/>
      <c r="K176" s="38"/>
      <c r="L176" s="38"/>
      <c r="M176" s="38"/>
      <c r="N176" s="38"/>
      <c r="O176" s="38"/>
      <c r="P176" s="285"/>
      <c r="Q176" s="29"/>
    </row>
    <row r="177" spans="1:18" ht="15" thickBot="1" x14ac:dyDescent="0.35">
      <c r="A177" s="695"/>
      <c r="B177" s="698"/>
      <c r="C177" s="688" t="s">
        <v>22</v>
      </c>
      <c r="D177" s="645"/>
      <c r="E177" s="41"/>
      <c r="F177" s="41"/>
      <c r="G177" s="44"/>
      <c r="H177" s="41"/>
      <c r="I177" s="38"/>
      <c r="J177" s="38"/>
      <c r="K177" s="38"/>
      <c r="L177" s="38"/>
      <c r="M177" s="38"/>
      <c r="N177" s="38"/>
      <c r="O177" s="38"/>
      <c r="P177" s="285"/>
      <c r="Q177" s="426"/>
      <c r="R177" s="421"/>
    </row>
    <row r="178" spans="1:18" ht="15" thickBot="1" x14ac:dyDescent="0.35">
      <c r="A178" s="677" t="s">
        <v>178</v>
      </c>
      <c r="B178" s="690" t="s">
        <v>179</v>
      </c>
      <c r="C178" s="76" t="s">
        <v>17</v>
      </c>
      <c r="D178" s="30" t="s">
        <v>19</v>
      </c>
      <c r="E178" s="41"/>
      <c r="F178" s="41"/>
      <c r="G178" s="41"/>
      <c r="H178" s="41"/>
      <c r="I178" s="38"/>
      <c r="J178" s="38"/>
      <c r="K178" s="38"/>
      <c r="L178" s="38"/>
      <c r="M178" s="38"/>
      <c r="N178" s="38"/>
      <c r="O178" s="38"/>
      <c r="P178" s="285"/>
      <c r="Q178" s="27"/>
    </row>
    <row r="179" spans="1:18" ht="15" thickBot="1" x14ac:dyDescent="0.35">
      <c r="A179" s="677"/>
      <c r="B179" s="690"/>
      <c r="C179" s="77" t="s">
        <v>18</v>
      </c>
      <c r="D179" s="72" t="s">
        <v>20</v>
      </c>
      <c r="E179" s="41"/>
      <c r="F179" s="41"/>
      <c r="G179" s="41"/>
      <c r="H179" s="41"/>
      <c r="I179" s="38"/>
      <c r="J179" s="38"/>
      <c r="K179" s="38"/>
      <c r="L179" s="38"/>
      <c r="M179" s="38"/>
      <c r="N179" s="38"/>
      <c r="O179" s="38"/>
      <c r="P179" s="285"/>
      <c r="Q179" s="274"/>
    </row>
    <row r="180" spans="1:18" ht="15" thickBot="1" x14ac:dyDescent="0.35">
      <c r="A180" s="677"/>
      <c r="B180" s="690"/>
      <c r="C180" s="45"/>
      <c r="D180" s="30" t="s">
        <v>21</v>
      </c>
      <c r="E180" s="41"/>
      <c r="F180" s="41"/>
      <c r="G180" s="41"/>
      <c r="H180" s="41"/>
      <c r="I180" s="38"/>
      <c r="J180" s="38"/>
      <c r="K180" s="38"/>
      <c r="L180" s="38"/>
      <c r="M180" s="38"/>
      <c r="N180" s="38"/>
      <c r="O180" s="38"/>
      <c r="P180" s="285"/>
      <c r="Q180" s="274"/>
    </row>
    <row r="181" spans="1:18" ht="15" thickBot="1" x14ac:dyDescent="0.35">
      <c r="A181" s="678"/>
      <c r="B181" s="691"/>
      <c r="C181" s="644" t="s">
        <v>22</v>
      </c>
      <c r="D181" s="645"/>
      <c r="E181" s="41"/>
      <c r="F181" s="41"/>
      <c r="G181" s="41"/>
      <c r="H181" s="41"/>
      <c r="I181" s="38"/>
      <c r="J181" s="38"/>
      <c r="K181" s="38"/>
      <c r="L181" s="38"/>
      <c r="M181" s="38"/>
      <c r="N181" s="38"/>
      <c r="O181" s="38"/>
      <c r="P181" s="285"/>
      <c r="Q181" s="430"/>
      <c r="R181" s="423"/>
    </row>
    <row r="182" spans="1:18" ht="15" thickBot="1" x14ac:dyDescent="0.35">
      <c r="A182" s="676" t="s">
        <v>175</v>
      </c>
      <c r="B182" s="689" t="s">
        <v>176</v>
      </c>
      <c r="C182" s="76" t="s">
        <v>17</v>
      </c>
      <c r="D182" s="30" t="s">
        <v>19</v>
      </c>
      <c r="E182" s="41"/>
      <c r="F182" s="41"/>
      <c r="G182" s="41"/>
      <c r="H182" s="41"/>
      <c r="I182" s="38"/>
      <c r="J182" s="38"/>
      <c r="K182" s="38"/>
      <c r="L182" s="38"/>
      <c r="M182" s="38"/>
      <c r="N182" s="38"/>
      <c r="O182" s="38"/>
      <c r="P182" s="285"/>
      <c r="Q182" s="274"/>
    </row>
    <row r="183" spans="1:18" ht="15" thickBot="1" x14ac:dyDescent="0.35">
      <c r="A183" s="677"/>
      <c r="B183" s="690"/>
      <c r="C183" s="77" t="s">
        <v>18</v>
      </c>
      <c r="D183" s="72" t="s">
        <v>20</v>
      </c>
      <c r="E183" s="41"/>
      <c r="F183" s="41"/>
      <c r="G183" s="41"/>
      <c r="H183" s="41"/>
      <c r="I183" s="38"/>
      <c r="J183" s="38"/>
      <c r="K183" s="38"/>
      <c r="L183" s="38"/>
      <c r="M183" s="38"/>
      <c r="N183" s="38"/>
      <c r="O183" s="38"/>
      <c r="P183" s="285"/>
      <c r="Q183" s="274"/>
    </row>
    <row r="184" spans="1:18" ht="15" thickBot="1" x14ac:dyDescent="0.35">
      <c r="A184" s="677"/>
      <c r="B184" s="690"/>
      <c r="C184" s="45"/>
      <c r="D184" s="30" t="s">
        <v>21</v>
      </c>
      <c r="E184" s="41"/>
      <c r="F184" s="41"/>
      <c r="G184" s="41"/>
      <c r="H184" s="41"/>
      <c r="I184" s="38"/>
      <c r="J184" s="38"/>
      <c r="K184" s="38"/>
      <c r="L184" s="38"/>
      <c r="M184" s="38"/>
      <c r="N184" s="38"/>
      <c r="O184" s="38"/>
      <c r="P184" s="285"/>
      <c r="Q184" s="29"/>
    </row>
    <row r="185" spans="1:18" ht="15" thickBot="1" x14ac:dyDescent="0.35">
      <c r="A185" s="677"/>
      <c r="B185" s="690"/>
      <c r="C185" s="644" t="s">
        <v>22</v>
      </c>
      <c r="D185" s="645"/>
      <c r="E185" s="41"/>
      <c r="F185" s="41"/>
      <c r="G185" s="41"/>
      <c r="H185" s="41"/>
      <c r="I185" s="38"/>
      <c r="J185" s="38"/>
      <c r="K185" s="38"/>
      <c r="L185" s="38"/>
      <c r="M185" s="38"/>
      <c r="N185" s="38"/>
      <c r="O185" s="38"/>
      <c r="P185" s="285"/>
      <c r="Q185" s="426"/>
      <c r="R185" s="421"/>
    </row>
    <row r="186" spans="1:18" ht="16.5" customHeight="1" thickBot="1" x14ac:dyDescent="0.35">
      <c r="A186" s="638"/>
      <c r="B186" s="703" t="s">
        <v>180</v>
      </c>
      <c r="C186" s="76" t="s">
        <v>17</v>
      </c>
      <c r="D186" s="30" t="s">
        <v>19</v>
      </c>
      <c r="E186" s="546">
        <v>151</v>
      </c>
      <c r="F186" s="41"/>
      <c r="G186" s="546">
        <v>25</v>
      </c>
      <c r="H186" s="546">
        <v>67</v>
      </c>
      <c r="I186" s="546">
        <v>0</v>
      </c>
      <c r="J186" s="546">
        <v>19</v>
      </c>
      <c r="K186" s="38">
        <v>0</v>
      </c>
      <c r="L186" s="38"/>
      <c r="M186" s="38">
        <v>0</v>
      </c>
      <c r="N186" s="38">
        <v>3</v>
      </c>
      <c r="O186" s="38"/>
      <c r="P186" s="285">
        <v>1</v>
      </c>
      <c r="Q186" s="27"/>
    </row>
    <row r="187" spans="1:18" ht="15" thickBot="1" x14ac:dyDescent="0.35">
      <c r="A187" s="639"/>
      <c r="B187" s="704"/>
      <c r="C187" s="77" t="s">
        <v>18</v>
      </c>
      <c r="D187" s="72" t="s">
        <v>20</v>
      </c>
      <c r="E187" s="546">
        <v>1047</v>
      </c>
      <c r="F187" s="41"/>
      <c r="G187" s="546">
        <v>22</v>
      </c>
      <c r="H187" s="546">
        <v>398</v>
      </c>
      <c r="I187" s="546">
        <v>0</v>
      </c>
      <c r="J187" s="546">
        <v>12</v>
      </c>
      <c r="K187" s="38">
        <v>134</v>
      </c>
      <c r="L187" s="38"/>
      <c r="M187" s="38">
        <v>5</v>
      </c>
      <c r="N187" s="38">
        <v>31</v>
      </c>
      <c r="O187" s="38"/>
      <c r="P187" s="285">
        <v>1</v>
      </c>
      <c r="Q187" s="274"/>
    </row>
    <row r="188" spans="1:18" ht="15" thickBot="1" x14ac:dyDescent="0.35">
      <c r="A188" s="639"/>
      <c r="B188" s="704"/>
      <c r="C188" s="45"/>
      <c r="D188" s="30" t="s">
        <v>21</v>
      </c>
      <c r="E188" s="546">
        <v>1198</v>
      </c>
      <c r="F188" s="41"/>
      <c r="G188" s="546">
        <v>47</v>
      </c>
      <c r="H188" s="546">
        <v>465</v>
      </c>
      <c r="I188" s="546">
        <v>0</v>
      </c>
      <c r="J188" s="546">
        <v>31</v>
      </c>
      <c r="K188" s="38">
        <v>134</v>
      </c>
      <c r="L188" s="38"/>
      <c r="M188" s="38">
        <v>5</v>
      </c>
      <c r="N188" s="38">
        <v>34</v>
      </c>
      <c r="O188" s="38"/>
      <c r="P188" s="285">
        <v>2</v>
      </c>
      <c r="Q188" s="29"/>
    </row>
    <row r="189" spans="1:18" ht="15" thickBot="1" x14ac:dyDescent="0.35">
      <c r="A189" s="640"/>
      <c r="B189" s="705"/>
      <c r="C189" s="644" t="s">
        <v>22</v>
      </c>
      <c r="D189" s="645"/>
      <c r="E189" s="546">
        <v>13</v>
      </c>
      <c r="F189" s="546">
        <v>0</v>
      </c>
      <c r="G189" s="546">
        <v>6</v>
      </c>
      <c r="H189" s="546">
        <v>13</v>
      </c>
      <c r="I189" s="546">
        <v>0</v>
      </c>
      <c r="J189" s="546">
        <v>6</v>
      </c>
      <c r="K189" s="546">
        <v>20</v>
      </c>
      <c r="L189" s="546">
        <v>0</v>
      </c>
      <c r="M189" s="546">
        <v>6</v>
      </c>
      <c r="N189" s="546">
        <v>21</v>
      </c>
      <c r="O189" s="546">
        <v>0</v>
      </c>
      <c r="P189" s="546">
        <v>6</v>
      </c>
      <c r="Q189" s="426"/>
      <c r="R189" s="421"/>
    </row>
    <row r="190" spans="1:18" ht="15" thickBot="1" x14ac:dyDescent="0.35">
      <c r="A190" s="677" t="s">
        <v>181</v>
      </c>
      <c r="B190" s="690" t="s">
        <v>182</v>
      </c>
      <c r="C190" s="76" t="s">
        <v>17</v>
      </c>
      <c r="D190" s="30" t="s">
        <v>19</v>
      </c>
      <c r="E190" s="41"/>
      <c r="F190" s="41"/>
      <c r="G190" s="44"/>
      <c r="H190" s="41"/>
      <c r="I190" s="38"/>
      <c r="J190" s="38"/>
      <c r="K190" s="38"/>
      <c r="L190" s="38"/>
      <c r="M190" s="38"/>
      <c r="N190" s="38"/>
      <c r="O190" s="38"/>
      <c r="P190" s="285"/>
      <c r="Q190" s="27"/>
    </row>
    <row r="191" spans="1:18" ht="15" thickBot="1" x14ac:dyDescent="0.35">
      <c r="A191" s="677"/>
      <c r="B191" s="690"/>
      <c r="C191" s="77" t="s">
        <v>18</v>
      </c>
      <c r="D191" s="72" t="s">
        <v>20</v>
      </c>
      <c r="E191" s="41"/>
      <c r="F191" s="41"/>
      <c r="G191" s="44"/>
      <c r="H191" s="41"/>
      <c r="I191" s="38"/>
      <c r="J191" s="38"/>
      <c r="K191" s="38"/>
      <c r="L191" s="38"/>
      <c r="M191" s="38"/>
      <c r="N191" s="38"/>
      <c r="O191" s="38"/>
      <c r="P191" s="285"/>
      <c r="Q191" s="274"/>
    </row>
    <row r="192" spans="1:18" ht="15" thickBot="1" x14ac:dyDescent="0.35">
      <c r="A192" s="677"/>
      <c r="B192" s="690"/>
      <c r="C192" s="45"/>
      <c r="D192" s="30" t="s">
        <v>21</v>
      </c>
      <c r="E192" s="41"/>
      <c r="F192" s="41"/>
      <c r="G192" s="44"/>
      <c r="H192" s="41"/>
      <c r="I192" s="38"/>
      <c r="J192" s="38"/>
      <c r="K192" s="38"/>
      <c r="L192" s="38"/>
      <c r="M192" s="38"/>
      <c r="N192" s="38"/>
      <c r="O192" s="38"/>
      <c r="P192" s="285"/>
      <c r="Q192" s="29"/>
    </row>
    <row r="193" spans="1:18" ht="15" thickBot="1" x14ac:dyDescent="0.35">
      <c r="A193" s="678"/>
      <c r="B193" s="691"/>
      <c r="C193" s="644" t="s">
        <v>22</v>
      </c>
      <c r="D193" s="645"/>
      <c r="E193" s="41"/>
      <c r="F193" s="41"/>
      <c r="G193" s="44"/>
      <c r="H193" s="41"/>
      <c r="I193" s="38"/>
      <c r="J193" s="38"/>
      <c r="K193" s="38"/>
      <c r="L193" s="38"/>
      <c r="M193" s="38"/>
      <c r="N193" s="38"/>
      <c r="O193" s="38"/>
      <c r="P193" s="285"/>
      <c r="Q193" s="426"/>
      <c r="R193" s="421"/>
    </row>
    <row r="194" spans="1:18" ht="15" thickBot="1" x14ac:dyDescent="0.35">
      <c r="A194" s="676" t="s">
        <v>183</v>
      </c>
      <c r="B194" s="689" t="s">
        <v>184</v>
      </c>
      <c r="C194" s="76" t="s">
        <v>17</v>
      </c>
      <c r="D194" s="30" t="s">
        <v>19</v>
      </c>
      <c r="E194" s="546">
        <v>151</v>
      </c>
      <c r="F194" s="41"/>
      <c r="G194" s="546">
        <v>25</v>
      </c>
      <c r="H194" s="546">
        <v>67</v>
      </c>
      <c r="I194" s="38"/>
      <c r="J194" s="38">
        <v>19</v>
      </c>
      <c r="K194" s="38">
        <v>0</v>
      </c>
      <c r="L194" s="38"/>
      <c r="M194" s="38">
        <v>0</v>
      </c>
      <c r="N194" s="38">
        <v>3</v>
      </c>
      <c r="O194" s="38"/>
      <c r="P194" s="285">
        <v>1</v>
      </c>
      <c r="Q194" s="27" t="s">
        <v>4343</v>
      </c>
    </row>
    <row r="195" spans="1:18" ht="15" thickBot="1" x14ac:dyDescent="0.35">
      <c r="A195" s="677"/>
      <c r="B195" s="690"/>
      <c r="C195" s="77" t="s">
        <v>18</v>
      </c>
      <c r="D195" s="72" t="s">
        <v>20</v>
      </c>
      <c r="E195" s="546">
        <v>791</v>
      </c>
      <c r="F195" s="41"/>
      <c r="G195" s="546">
        <v>22</v>
      </c>
      <c r="H195" s="546">
        <v>293</v>
      </c>
      <c r="I195" s="38"/>
      <c r="J195" s="38">
        <v>12</v>
      </c>
      <c r="K195" s="38">
        <v>84</v>
      </c>
      <c r="L195" s="38"/>
      <c r="M195" s="38">
        <v>5</v>
      </c>
      <c r="N195" s="38">
        <v>27</v>
      </c>
      <c r="O195" s="38"/>
      <c r="P195" s="285">
        <v>1</v>
      </c>
      <c r="Q195" s="274" t="s">
        <v>4344</v>
      </c>
    </row>
    <row r="196" spans="1:18" ht="15" thickBot="1" x14ac:dyDescent="0.35">
      <c r="A196" s="677"/>
      <c r="B196" s="690"/>
      <c r="C196" s="45"/>
      <c r="D196" s="30" t="s">
        <v>21</v>
      </c>
      <c r="E196" s="546">
        <v>942</v>
      </c>
      <c r="F196" s="41"/>
      <c r="G196" s="546">
        <v>47</v>
      </c>
      <c r="H196" s="546">
        <v>360</v>
      </c>
      <c r="I196" s="38"/>
      <c r="J196" s="38">
        <v>31</v>
      </c>
      <c r="K196" s="38">
        <v>84</v>
      </c>
      <c r="L196" s="38"/>
      <c r="M196" s="38">
        <v>5</v>
      </c>
      <c r="N196" s="38">
        <v>30</v>
      </c>
      <c r="O196" s="38"/>
      <c r="P196" s="285">
        <v>2</v>
      </c>
      <c r="Q196" s="29"/>
    </row>
    <row r="197" spans="1:18" ht="15" thickBot="1" x14ac:dyDescent="0.35">
      <c r="A197" s="678"/>
      <c r="B197" s="691"/>
      <c r="C197" s="644" t="s">
        <v>22</v>
      </c>
      <c r="D197" s="645"/>
      <c r="E197" s="546">
        <v>9</v>
      </c>
      <c r="F197" s="546"/>
      <c r="G197" s="546">
        <v>6</v>
      </c>
      <c r="H197" s="546">
        <v>9</v>
      </c>
      <c r="I197" s="38"/>
      <c r="J197" s="38">
        <v>6</v>
      </c>
      <c r="K197" s="38">
        <v>16</v>
      </c>
      <c r="L197" s="38"/>
      <c r="M197" s="38">
        <v>6</v>
      </c>
      <c r="N197" s="38">
        <v>17</v>
      </c>
      <c r="O197" s="38"/>
      <c r="P197" s="285">
        <v>6</v>
      </c>
      <c r="Q197" s="426"/>
      <c r="R197" s="421"/>
    </row>
    <row r="198" spans="1:18" ht="15" thickBot="1" x14ac:dyDescent="0.35">
      <c r="A198" s="676" t="s">
        <v>185</v>
      </c>
      <c r="B198" s="689" t="s">
        <v>186</v>
      </c>
      <c r="C198" s="76" t="s">
        <v>17</v>
      </c>
      <c r="D198" s="30" t="s">
        <v>19</v>
      </c>
      <c r="E198" s="41"/>
      <c r="F198" s="41"/>
      <c r="G198" s="41"/>
      <c r="H198" s="41"/>
      <c r="I198" s="38"/>
      <c r="J198" s="38"/>
      <c r="K198" s="38"/>
      <c r="L198" s="38"/>
      <c r="M198" s="38"/>
      <c r="N198" s="38"/>
      <c r="O198" s="38"/>
      <c r="P198" s="285"/>
      <c r="Q198" s="27"/>
    </row>
    <row r="199" spans="1:18" ht="15" thickBot="1" x14ac:dyDescent="0.35">
      <c r="A199" s="677"/>
      <c r="B199" s="690"/>
      <c r="C199" s="77" t="s">
        <v>18</v>
      </c>
      <c r="D199" s="72" t="s">
        <v>20</v>
      </c>
      <c r="E199" s="41"/>
      <c r="F199" s="41"/>
      <c r="G199" s="41"/>
      <c r="H199" s="41"/>
      <c r="I199" s="38"/>
      <c r="J199" s="38"/>
      <c r="K199" s="38"/>
      <c r="L199" s="38"/>
      <c r="M199" s="38"/>
      <c r="N199" s="38"/>
      <c r="O199" s="38"/>
      <c r="P199" s="285"/>
      <c r="Q199" s="274"/>
    </row>
    <row r="200" spans="1:18" ht="15" thickBot="1" x14ac:dyDescent="0.35">
      <c r="A200" s="677"/>
      <c r="B200" s="690"/>
      <c r="C200" s="45"/>
      <c r="D200" s="30" t="s">
        <v>21</v>
      </c>
      <c r="E200" s="41"/>
      <c r="F200" s="41"/>
      <c r="G200" s="41"/>
      <c r="H200" s="41"/>
      <c r="I200" s="38"/>
      <c r="J200" s="38"/>
      <c r="K200" s="38"/>
      <c r="L200" s="38"/>
      <c r="M200" s="38"/>
      <c r="N200" s="38"/>
      <c r="O200" s="38"/>
      <c r="P200" s="285"/>
      <c r="Q200" s="29"/>
    </row>
    <row r="201" spans="1:18" ht="15" thickBot="1" x14ac:dyDescent="0.35">
      <c r="A201" s="678"/>
      <c r="B201" s="691"/>
      <c r="C201" s="644" t="s">
        <v>22</v>
      </c>
      <c r="D201" s="645"/>
      <c r="E201" s="41"/>
      <c r="F201" s="41"/>
      <c r="G201" s="41"/>
      <c r="H201" s="41"/>
      <c r="I201" s="38"/>
      <c r="J201" s="38"/>
      <c r="K201" s="38"/>
      <c r="L201" s="38"/>
      <c r="M201" s="38"/>
      <c r="N201" s="38"/>
      <c r="O201" s="38"/>
      <c r="P201" s="285"/>
      <c r="Q201" s="426"/>
      <c r="R201" s="421"/>
    </row>
    <row r="202" spans="1:18" ht="15" thickBot="1" x14ac:dyDescent="0.35">
      <c r="A202" s="676" t="s">
        <v>187</v>
      </c>
      <c r="B202" s="689" t="s">
        <v>188</v>
      </c>
      <c r="C202" s="76" t="s">
        <v>17</v>
      </c>
      <c r="D202" s="30" t="s">
        <v>19</v>
      </c>
      <c r="E202" s="41"/>
      <c r="F202" s="41"/>
      <c r="G202" s="41"/>
      <c r="H202" s="41"/>
      <c r="I202" s="38"/>
      <c r="J202" s="38"/>
      <c r="K202" s="38"/>
      <c r="L202" s="38"/>
      <c r="M202" s="38"/>
      <c r="N202" s="38"/>
      <c r="O202" s="38"/>
      <c r="P202" s="285"/>
      <c r="Q202" s="27"/>
    </row>
    <row r="203" spans="1:18" ht="15" thickBot="1" x14ac:dyDescent="0.35">
      <c r="A203" s="677"/>
      <c r="B203" s="690"/>
      <c r="C203" s="77" t="s">
        <v>18</v>
      </c>
      <c r="D203" s="72" t="s">
        <v>20</v>
      </c>
      <c r="E203" s="41"/>
      <c r="F203" s="41"/>
      <c r="G203" s="41"/>
      <c r="H203" s="41"/>
      <c r="I203" s="38"/>
      <c r="J203" s="38"/>
      <c r="K203" s="38"/>
      <c r="L203" s="38"/>
      <c r="M203" s="38"/>
      <c r="N203" s="38"/>
      <c r="O203" s="38"/>
      <c r="P203" s="285"/>
      <c r="Q203" s="274"/>
    </row>
    <row r="204" spans="1:18" ht="15" thickBot="1" x14ac:dyDescent="0.35">
      <c r="A204" s="677"/>
      <c r="B204" s="690"/>
      <c r="C204" s="45"/>
      <c r="D204" s="30" t="s">
        <v>21</v>
      </c>
      <c r="E204" s="41"/>
      <c r="F204" s="41"/>
      <c r="G204" s="41"/>
      <c r="H204" s="41"/>
      <c r="I204" s="38"/>
      <c r="J204" s="38"/>
      <c r="K204" s="38"/>
      <c r="L204" s="38"/>
      <c r="M204" s="38"/>
      <c r="N204" s="38"/>
      <c r="O204" s="38"/>
      <c r="P204" s="285"/>
      <c r="Q204" s="29"/>
    </row>
    <row r="205" spans="1:18" ht="15" thickBot="1" x14ac:dyDescent="0.35">
      <c r="A205" s="678"/>
      <c r="B205" s="691"/>
      <c r="C205" s="644" t="s">
        <v>22</v>
      </c>
      <c r="D205" s="645"/>
      <c r="E205" s="41"/>
      <c r="F205" s="41"/>
      <c r="G205" s="41"/>
      <c r="H205" s="41"/>
      <c r="I205" s="38"/>
      <c r="J205" s="38"/>
      <c r="K205" s="38"/>
      <c r="L205" s="38"/>
      <c r="M205" s="38"/>
      <c r="N205" s="38"/>
      <c r="O205" s="38"/>
      <c r="P205" s="285"/>
      <c r="Q205" s="426"/>
      <c r="R205" s="421"/>
    </row>
    <row r="206" spans="1:18" ht="15" thickBot="1" x14ac:dyDescent="0.35">
      <c r="A206" s="676" t="s">
        <v>189</v>
      </c>
      <c r="B206" s="689" t="s">
        <v>190</v>
      </c>
      <c r="C206" s="76" t="s">
        <v>17</v>
      </c>
      <c r="D206" s="30" t="s">
        <v>19</v>
      </c>
      <c r="E206" s="41"/>
      <c r="F206" s="41"/>
      <c r="G206" s="41"/>
      <c r="H206" s="41"/>
      <c r="I206" s="38"/>
      <c r="J206" s="38"/>
      <c r="K206" s="38"/>
      <c r="L206" s="38"/>
      <c r="M206" s="38"/>
      <c r="N206" s="38"/>
      <c r="O206" s="38"/>
      <c r="P206" s="285"/>
      <c r="Q206" s="27"/>
    </row>
    <row r="207" spans="1:18" ht="15" thickBot="1" x14ac:dyDescent="0.35">
      <c r="A207" s="677"/>
      <c r="B207" s="690"/>
      <c r="C207" s="77" t="s">
        <v>18</v>
      </c>
      <c r="D207" s="72" t="s">
        <v>20</v>
      </c>
      <c r="E207" s="41"/>
      <c r="F207" s="41"/>
      <c r="G207" s="41"/>
      <c r="H207" s="41"/>
      <c r="I207" s="38"/>
      <c r="J207" s="38"/>
      <c r="K207" s="38"/>
      <c r="L207" s="38"/>
      <c r="M207" s="38"/>
      <c r="N207" s="38"/>
      <c r="O207" s="38"/>
      <c r="P207" s="285"/>
      <c r="Q207" s="274"/>
    </row>
    <row r="208" spans="1:18" ht="15" thickBot="1" x14ac:dyDescent="0.35">
      <c r="A208" s="677"/>
      <c r="B208" s="690"/>
      <c r="C208" s="45"/>
      <c r="D208" s="30" t="s">
        <v>21</v>
      </c>
      <c r="E208" s="41"/>
      <c r="F208" s="41"/>
      <c r="G208" s="41"/>
      <c r="H208" s="41"/>
      <c r="I208" s="38"/>
      <c r="J208" s="38"/>
      <c r="K208" s="38"/>
      <c r="L208" s="38"/>
      <c r="M208" s="38"/>
      <c r="N208" s="38"/>
      <c r="O208" s="38"/>
      <c r="P208" s="285"/>
      <c r="Q208" s="29"/>
    </row>
    <row r="209" spans="1:18" ht="15" thickBot="1" x14ac:dyDescent="0.35">
      <c r="A209" s="678"/>
      <c r="B209" s="691"/>
      <c r="C209" s="644" t="s">
        <v>22</v>
      </c>
      <c r="D209" s="645"/>
      <c r="E209" s="41"/>
      <c r="F209" s="41"/>
      <c r="G209" s="41"/>
      <c r="H209" s="41"/>
      <c r="I209" s="38"/>
      <c r="J209" s="38"/>
      <c r="K209" s="38"/>
      <c r="L209" s="38"/>
      <c r="M209" s="38"/>
      <c r="N209" s="38"/>
      <c r="O209" s="38"/>
      <c r="P209" s="285"/>
      <c r="Q209" s="426"/>
      <c r="R209" s="421"/>
    </row>
    <row r="210" spans="1:18" ht="15" thickBot="1" x14ac:dyDescent="0.35">
      <c r="A210" s="676" t="s">
        <v>191</v>
      </c>
      <c r="B210" s="707" t="s">
        <v>192</v>
      </c>
      <c r="C210" s="76" t="s">
        <v>17</v>
      </c>
      <c r="D210" s="30" t="s">
        <v>19</v>
      </c>
      <c r="E210" s="546">
        <v>0</v>
      </c>
      <c r="F210" s="41"/>
      <c r="G210" s="546">
        <v>0</v>
      </c>
      <c r="H210" s="546">
        <v>0</v>
      </c>
      <c r="I210" s="38"/>
      <c r="J210" s="38">
        <v>0</v>
      </c>
      <c r="K210" s="38">
        <v>0</v>
      </c>
      <c r="L210" s="38"/>
      <c r="M210" s="38"/>
      <c r="N210" s="38">
        <v>0</v>
      </c>
      <c r="O210" s="38"/>
      <c r="P210" s="285"/>
      <c r="Q210" s="27"/>
    </row>
    <row r="211" spans="1:18" ht="15" thickBot="1" x14ac:dyDescent="0.35">
      <c r="A211" s="677"/>
      <c r="B211" s="708"/>
      <c r="C211" s="77" t="s">
        <v>18</v>
      </c>
      <c r="D211" s="72" t="s">
        <v>20</v>
      </c>
      <c r="E211" s="546">
        <v>256</v>
      </c>
      <c r="F211" s="41"/>
      <c r="G211" s="546">
        <v>0</v>
      </c>
      <c r="H211" s="546">
        <v>105</v>
      </c>
      <c r="I211" s="38"/>
      <c r="J211" s="38">
        <v>0</v>
      </c>
      <c r="K211" s="38">
        <v>50</v>
      </c>
      <c r="L211" s="38"/>
      <c r="M211" s="38"/>
      <c r="N211" s="38">
        <v>4</v>
      </c>
      <c r="O211" s="38"/>
      <c r="P211" s="285"/>
      <c r="Q211" s="274"/>
    </row>
    <row r="212" spans="1:18" ht="15" thickBot="1" x14ac:dyDescent="0.35">
      <c r="A212" s="677"/>
      <c r="B212" s="708"/>
      <c r="C212" s="45"/>
      <c r="D212" s="30" t="s">
        <v>21</v>
      </c>
      <c r="E212" s="546">
        <v>256</v>
      </c>
      <c r="F212" s="41"/>
      <c r="G212" s="546">
        <v>0</v>
      </c>
      <c r="H212" s="546">
        <v>105</v>
      </c>
      <c r="I212" s="38"/>
      <c r="J212" s="38">
        <v>0</v>
      </c>
      <c r="K212" s="38">
        <v>50</v>
      </c>
      <c r="L212" s="38"/>
      <c r="M212" s="38"/>
      <c r="N212" s="38">
        <v>4</v>
      </c>
      <c r="O212" s="38"/>
      <c r="P212" s="285"/>
      <c r="Q212" s="29"/>
    </row>
    <row r="213" spans="1:18" ht="15" thickBot="1" x14ac:dyDescent="0.35">
      <c r="A213" s="678"/>
      <c r="B213" s="709"/>
      <c r="C213" s="644" t="s">
        <v>22</v>
      </c>
      <c r="D213" s="645"/>
      <c r="E213" s="546">
        <v>4</v>
      </c>
      <c r="F213" s="546"/>
      <c r="G213" s="546"/>
      <c r="H213" s="546">
        <v>4</v>
      </c>
      <c r="I213" s="38"/>
      <c r="J213" s="38"/>
      <c r="K213" s="38">
        <v>4</v>
      </c>
      <c r="L213" s="38"/>
      <c r="M213" s="38"/>
      <c r="N213" s="38">
        <v>4</v>
      </c>
      <c r="O213" s="38"/>
      <c r="P213" s="285"/>
      <c r="Q213" s="426"/>
      <c r="R213" s="421"/>
    </row>
    <row r="214" spans="1:18" ht="15" thickBot="1" x14ac:dyDescent="0.35">
      <c r="A214" s="676" t="s">
        <v>193</v>
      </c>
      <c r="B214" s="689" t="s">
        <v>194</v>
      </c>
      <c r="C214" s="76" t="s">
        <v>17</v>
      </c>
      <c r="D214" s="30" t="s">
        <v>19</v>
      </c>
      <c r="E214" s="41"/>
      <c r="F214" s="41"/>
      <c r="G214" s="44"/>
      <c r="H214" s="41"/>
      <c r="I214" s="38"/>
      <c r="J214" s="38"/>
      <c r="K214" s="38"/>
      <c r="L214" s="38"/>
      <c r="M214" s="38"/>
      <c r="N214" s="38"/>
      <c r="O214" s="38"/>
      <c r="P214" s="285"/>
      <c r="Q214" s="27"/>
    </row>
    <row r="215" spans="1:18" ht="15" thickBot="1" x14ac:dyDescent="0.35">
      <c r="A215" s="677"/>
      <c r="B215" s="690"/>
      <c r="C215" s="77" t="s">
        <v>18</v>
      </c>
      <c r="D215" s="72" t="s">
        <v>20</v>
      </c>
      <c r="E215" s="41"/>
      <c r="F215" s="41"/>
      <c r="G215" s="44"/>
      <c r="H215" s="41"/>
      <c r="I215" s="38"/>
      <c r="J215" s="38"/>
      <c r="K215" s="38"/>
      <c r="L215" s="38"/>
      <c r="M215" s="38"/>
      <c r="N215" s="38"/>
      <c r="O215" s="38"/>
      <c r="P215" s="285"/>
      <c r="Q215" s="274"/>
    </row>
    <row r="216" spans="1:18" ht="15" thickBot="1" x14ac:dyDescent="0.35">
      <c r="A216" s="677"/>
      <c r="B216" s="690"/>
      <c r="C216" s="45"/>
      <c r="D216" s="30" t="s">
        <v>21</v>
      </c>
      <c r="E216" s="41"/>
      <c r="F216" s="41"/>
      <c r="G216" s="44"/>
      <c r="H216" s="41"/>
      <c r="I216" s="38"/>
      <c r="J216" s="38"/>
      <c r="K216" s="38"/>
      <c r="L216" s="38"/>
      <c r="M216" s="38"/>
      <c r="N216" s="38"/>
      <c r="O216" s="38"/>
      <c r="P216" s="285"/>
      <c r="Q216" s="29"/>
    </row>
    <row r="217" spans="1:18" ht="15" thickBot="1" x14ac:dyDescent="0.35">
      <c r="A217" s="678"/>
      <c r="B217" s="691"/>
      <c r="C217" s="644" t="s">
        <v>22</v>
      </c>
      <c r="D217" s="645"/>
      <c r="E217" s="41"/>
      <c r="F217" s="41"/>
      <c r="G217" s="44"/>
      <c r="H217" s="41"/>
      <c r="I217" s="38"/>
      <c r="J217" s="38"/>
      <c r="K217" s="38"/>
      <c r="L217" s="38"/>
      <c r="M217" s="38"/>
      <c r="N217" s="38"/>
      <c r="O217" s="38"/>
      <c r="P217" s="285"/>
      <c r="Q217" s="426"/>
      <c r="R217" s="421"/>
    </row>
    <row r="218" spans="1:18" ht="16.5" customHeight="1" thickBot="1" x14ac:dyDescent="0.35">
      <c r="A218" s="676"/>
      <c r="B218" s="706" t="s">
        <v>195</v>
      </c>
      <c r="C218" s="76" t="s">
        <v>17</v>
      </c>
      <c r="D218" s="30" t="s">
        <v>19</v>
      </c>
      <c r="E218" s="41"/>
      <c r="F218" s="41"/>
      <c r="G218" s="41"/>
      <c r="H218" s="41"/>
      <c r="I218" s="38"/>
      <c r="J218" s="38"/>
      <c r="K218" s="38"/>
      <c r="L218" s="38"/>
      <c r="M218" s="38"/>
      <c r="N218" s="38"/>
      <c r="O218" s="38"/>
      <c r="P218" s="285"/>
      <c r="Q218" s="27"/>
    </row>
    <row r="219" spans="1:18" ht="15" thickBot="1" x14ac:dyDescent="0.35">
      <c r="A219" s="677"/>
      <c r="B219" s="680"/>
      <c r="C219" s="77" t="s">
        <v>18</v>
      </c>
      <c r="D219" s="72" t="s">
        <v>20</v>
      </c>
      <c r="E219" s="41"/>
      <c r="F219" s="41"/>
      <c r="G219" s="41"/>
      <c r="H219" s="41"/>
      <c r="I219" s="38"/>
      <c r="J219" s="38"/>
      <c r="K219" s="38"/>
      <c r="L219" s="38"/>
      <c r="M219" s="38"/>
      <c r="N219" s="38"/>
      <c r="O219" s="38"/>
      <c r="P219" s="285"/>
      <c r="Q219" s="274"/>
    </row>
    <row r="220" spans="1:18" ht="15" thickBot="1" x14ac:dyDescent="0.35">
      <c r="A220" s="677"/>
      <c r="B220" s="680"/>
      <c r="C220" s="45"/>
      <c r="D220" s="30" t="s">
        <v>21</v>
      </c>
      <c r="E220" s="41"/>
      <c r="F220" s="41"/>
      <c r="G220" s="41"/>
      <c r="H220" s="41"/>
      <c r="I220" s="38"/>
      <c r="J220" s="38"/>
      <c r="K220" s="38"/>
      <c r="L220" s="38"/>
      <c r="M220" s="38"/>
      <c r="N220" s="38"/>
      <c r="O220" s="38"/>
      <c r="P220" s="285"/>
      <c r="Q220" s="29"/>
    </row>
    <row r="221" spans="1:18" ht="15" thickBot="1" x14ac:dyDescent="0.35">
      <c r="A221" s="678"/>
      <c r="B221" s="692"/>
      <c r="C221" s="644" t="s">
        <v>22</v>
      </c>
      <c r="D221" s="645"/>
      <c r="E221" s="41"/>
      <c r="F221" s="41"/>
      <c r="G221" s="41"/>
      <c r="H221" s="41"/>
      <c r="I221" s="38"/>
      <c r="J221" s="38"/>
      <c r="K221" s="38"/>
      <c r="L221" s="38"/>
      <c r="M221" s="38"/>
      <c r="N221" s="38"/>
      <c r="O221" s="38"/>
      <c r="P221" s="285"/>
      <c r="Q221" s="426"/>
      <c r="R221" s="421"/>
    </row>
    <row r="222" spans="1:18" ht="16.5" customHeight="1" thickBot="1" x14ac:dyDescent="0.35">
      <c r="A222" s="676" t="s">
        <v>196</v>
      </c>
      <c r="B222" s="689" t="s">
        <v>195</v>
      </c>
      <c r="C222" s="76" t="s">
        <v>17</v>
      </c>
      <c r="D222" s="30" t="s">
        <v>19</v>
      </c>
      <c r="E222" s="41"/>
      <c r="F222" s="41"/>
      <c r="G222" s="41"/>
      <c r="H222" s="41"/>
      <c r="I222" s="38"/>
      <c r="J222" s="38"/>
      <c r="K222" s="38"/>
      <c r="L222" s="38"/>
      <c r="M222" s="38"/>
      <c r="N222" s="38"/>
      <c r="O222" s="38"/>
      <c r="P222" s="285"/>
      <c r="Q222" s="27"/>
    </row>
    <row r="223" spans="1:18" ht="15" thickBot="1" x14ac:dyDescent="0.35">
      <c r="A223" s="677"/>
      <c r="B223" s="690"/>
      <c r="C223" s="77" t="s">
        <v>18</v>
      </c>
      <c r="D223" s="72" t="s">
        <v>20</v>
      </c>
      <c r="E223" s="41"/>
      <c r="F223" s="41"/>
      <c r="G223" s="41"/>
      <c r="H223" s="41"/>
      <c r="I223" s="38"/>
      <c r="J223" s="38"/>
      <c r="K223" s="38"/>
      <c r="L223" s="38"/>
      <c r="M223" s="38"/>
      <c r="N223" s="38"/>
      <c r="O223" s="38"/>
      <c r="P223" s="285"/>
      <c r="Q223" s="274"/>
    </row>
    <row r="224" spans="1:18" ht="15" thickBot="1" x14ac:dyDescent="0.35">
      <c r="A224" s="677"/>
      <c r="B224" s="690"/>
      <c r="C224" s="45"/>
      <c r="D224" s="30" t="s">
        <v>21</v>
      </c>
      <c r="E224" s="41"/>
      <c r="F224" s="41"/>
      <c r="G224" s="41"/>
      <c r="H224" s="41"/>
      <c r="I224" s="38"/>
      <c r="J224" s="38"/>
      <c r="K224" s="38"/>
      <c r="L224" s="38"/>
      <c r="M224" s="38"/>
      <c r="N224" s="38"/>
      <c r="O224" s="38"/>
      <c r="P224" s="285"/>
      <c r="Q224" s="29"/>
    </row>
    <row r="225" spans="1:18" ht="15" thickBot="1" x14ac:dyDescent="0.35">
      <c r="A225" s="678"/>
      <c r="B225" s="691"/>
      <c r="C225" s="644" t="s">
        <v>22</v>
      </c>
      <c r="D225" s="645"/>
      <c r="E225" s="41"/>
      <c r="F225" s="41"/>
      <c r="G225" s="41"/>
      <c r="H225" s="41"/>
      <c r="I225" s="38"/>
      <c r="J225" s="38"/>
      <c r="K225" s="38"/>
      <c r="L225" s="38"/>
      <c r="M225" s="38"/>
      <c r="N225" s="38"/>
      <c r="O225" s="38"/>
      <c r="P225" s="285"/>
      <c r="Q225" s="426"/>
      <c r="R225" s="421"/>
    </row>
    <row r="226" spans="1:18" ht="15" thickBot="1" x14ac:dyDescent="0.35">
      <c r="A226" s="676"/>
      <c r="B226" s="706" t="s">
        <v>197</v>
      </c>
      <c r="C226" s="76" t="s">
        <v>17</v>
      </c>
      <c r="D226" s="30" t="s">
        <v>19</v>
      </c>
      <c r="E226" s="546">
        <v>49</v>
      </c>
      <c r="F226" s="41"/>
      <c r="G226" s="44"/>
      <c r="H226" s="546">
        <v>24</v>
      </c>
      <c r="I226" s="38"/>
      <c r="J226" s="38"/>
      <c r="K226" s="38">
        <v>0</v>
      </c>
      <c r="L226" s="38"/>
      <c r="M226" s="38"/>
      <c r="N226" s="38">
        <v>1</v>
      </c>
      <c r="O226" s="38"/>
      <c r="P226" s="285"/>
      <c r="Q226" s="27"/>
    </row>
    <row r="227" spans="1:18" ht="15" thickBot="1" x14ac:dyDescent="0.35">
      <c r="A227" s="677"/>
      <c r="B227" s="680"/>
      <c r="C227" s="77" t="s">
        <v>18</v>
      </c>
      <c r="D227" s="72" t="s">
        <v>20</v>
      </c>
      <c r="E227" s="546">
        <v>212</v>
      </c>
      <c r="F227" s="41"/>
      <c r="G227" s="44"/>
      <c r="H227" s="546">
        <v>112</v>
      </c>
      <c r="I227" s="38"/>
      <c r="J227" s="38"/>
      <c r="K227" s="38">
        <v>11</v>
      </c>
      <c r="L227" s="38"/>
      <c r="M227" s="38"/>
      <c r="N227" s="38">
        <v>2</v>
      </c>
      <c r="O227" s="38"/>
      <c r="P227" s="285"/>
      <c r="Q227" s="274"/>
    </row>
    <row r="228" spans="1:18" ht="15" thickBot="1" x14ac:dyDescent="0.35">
      <c r="A228" s="677"/>
      <c r="B228" s="680"/>
      <c r="C228" s="45"/>
      <c r="D228" s="30" t="s">
        <v>21</v>
      </c>
      <c r="E228" s="546">
        <v>261</v>
      </c>
      <c r="F228" s="41"/>
      <c r="G228" s="44"/>
      <c r="H228" s="546">
        <v>136</v>
      </c>
      <c r="I228" s="38"/>
      <c r="J228" s="38"/>
      <c r="K228" s="38">
        <v>11</v>
      </c>
      <c r="L228" s="38"/>
      <c r="M228" s="38"/>
      <c r="N228" s="38">
        <v>3</v>
      </c>
      <c r="O228" s="38"/>
      <c r="P228" s="285"/>
      <c r="Q228" s="29"/>
    </row>
    <row r="229" spans="1:18" ht="15" thickBot="1" x14ac:dyDescent="0.35">
      <c r="A229" s="678"/>
      <c r="B229" s="692"/>
      <c r="C229" s="644" t="s">
        <v>22</v>
      </c>
      <c r="D229" s="645"/>
      <c r="E229" s="546">
        <v>1</v>
      </c>
      <c r="F229" s="546"/>
      <c r="G229" s="546"/>
      <c r="H229" s="546">
        <v>1</v>
      </c>
      <c r="I229" s="38"/>
      <c r="J229" s="38"/>
      <c r="K229" s="38">
        <v>1</v>
      </c>
      <c r="L229" s="38"/>
      <c r="M229" s="38"/>
      <c r="N229" s="38">
        <v>1</v>
      </c>
      <c r="O229" s="38"/>
      <c r="P229" s="285"/>
      <c r="Q229" s="426"/>
      <c r="R229" s="421"/>
    </row>
    <row r="230" spans="1:18" ht="15" thickBot="1" x14ac:dyDescent="0.35">
      <c r="A230" s="676" t="s">
        <v>198</v>
      </c>
      <c r="B230" s="689" t="s">
        <v>199</v>
      </c>
      <c r="C230" s="76" t="s">
        <v>17</v>
      </c>
      <c r="D230" s="30" t="s">
        <v>19</v>
      </c>
      <c r="E230" s="546">
        <v>49</v>
      </c>
      <c r="F230" s="41"/>
      <c r="G230" s="41"/>
      <c r="H230" s="546">
        <v>24</v>
      </c>
      <c r="I230" s="38"/>
      <c r="J230" s="38">
        <v>0</v>
      </c>
      <c r="K230" s="38">
        <v>0</v>
      </c>
      <c r="L230" s="38"/>
      <c r="M230" s="38"/>
      <c r="N230" s="38">
        <v>1</v>
      </c>
      <c r="O230" s="38"/>
      <c r="P230" s="285"/>
      <c r="Q230" s="429"/>
    </row>
    <row r="231" spans="1:18" ht="15" thickBot="1" x14ac:dyDescent="0.35">
      <c r="A231" s="677"/>
      <c r="B231" s="690"/>
      <c r="C231" s="77" t="s">
        <v>18</v>
      </c>
      <c r="D231" s="72" t="s">
        <v>20</v>
      </c>
      <c r="E231" s="546">
        <v>212</v>
      </c>
      <c r="F231" s="41"/>
      <c r="G231" s="41"/>
      <c r="H231" s="546">
        <v>112</v>
      </c>
      <c r="I231" s="38"/>
      <c r="J231" s="38">
        <v>0</v>
      </c>
      <c r="K231" s="38">
        <v>11</v>
      </c>
      <c r="L231" s="38"/>
      <c r="M231" s="38"/>
      <c r="N231" s="38">
        <v>2</v>
      </c>
      <c r="O231" s="38"/>
      <c r="P231" s="285"/>
      <c r="Q231" s="274"/>
    </row>
    <row r="232" spans="1:18" ht="15" thickBot="1" x14ac:dyDescent="0.35">
      <c r="A232" s="677"/>
      <c r="B232" s="690"/>
      <c r="C232" s="45"/>
      <c r="D232" s="30" t="s">
        <v>21</v>
      </c>
      <c r="E232" s="546">
        <v>261</v>
      </c>
      <c r="F232" s="41"/>
      <c r="G232" s="41"/>
      <c r="H232" s="546">
        <v>136</v>
      </c>
      <c r="I232" s="38"/>
      <c r="J232" s="38">
        <v>0</v>
      </c>
      <c r="K232" s="38">
        <v>11</v>
      </c>
      <c r="L232" s="38"/>
      <c r="M232" s="38"/>
      <c r="N232" s="38">
        <v>3</v>
      </c>
      <c r="O232" s="38"/>
      <c r="P232" s="285"/>
      <c r="Q232" s="429"/>
    </row>
    <row r="233" spans="1:18" ht="15" thickBot="1" x14ac:dyDescent="0.35">
      <c r="A233" s="678"/>
      <c r="B233" s="691"/>
      <c r="C233" s="644" t="s">
        <v>22</v>
      </c>
      <c r="D233" s="645"/>
      <c r="E233" s="546">
        <v>1</v>
      </c>
      <c r="F233" s="546"/>
      <c r="G233" s="546"/>
      <c r="H233" s="546">
        <v>1</v>
      </c>
      <c r="I233" s="38"/>
      <c r="J233" s="38"/>
      <c r="K233" s="38">
        <v>1</v>
      </c>
      <c r="L233" s="38"/>
      <c r="M233" s="38"/>
      <c r="N233" s="38">
        <v>1</v>
      </c>
      <c r="O233" s="38"/>
      <c r="P233" s="285"/>
      <c r="Q233" s="426"/>
      <c r="R233" s="421"/>
    </row>
    <row r="234" spans="1:18" ht="15" thickBot="1" x14ac:dyDescent="0.35">
      <c r="A234" s="676" t="s">
        <v>200</v>
      </c>
      <c r="B234" s="689" t="s">
        <v>201</v>
      </c>
      <c r="C234" s="76" t="s">
        <v>17</v>
      </c>
      <c r="D234" s="30" t="s">
        <v>19</v>
      </c>
      <c r="E234" s="41"/>
      <c r="F234" s="41"/>
      <c r="G234" s="41"/>
      <c r="H234" s="41"/>
      <c r="I234" s="38"/>
      <c r="J234" s="38"/>
      <c r="K234" s="38"/>
      <c r="L234" s="38"/>
      <c r="M234" s="38"/>
      <c r="N234" s="38"/>
      <c r="O234" s="38"/>
      <c r="P234" s="285"/>
      <c r="Q234" s="429"/>
    </row>
    <row r="235" spans="1:18" ht="15" thickBot="1" x14ac:dyDescent="0.35">
      <c r="A235" s="677"/>
      <c r="B235" s="690"/>
      <c r="C235" s="77" t="s">
        <v>18</v>
      </c>
      <c r="D235" s="72" t="s">
        <v>20</v>
      </c>
      <c r="E235" s="41"/>
      <c r="F235" s="41"/>
      <c r="G235" s="41"/>
      <c r="H235" s="41"/>
      <c r="I235" s="38"/>
      <c r="J235" s="38"/>
      <c r="K235" s="38"/>
      <c r="L235" s="38"/>
      <c r="M235" s="38"/>
      <c r="N235" s="38"/>
      <c r="O235" s="38"/>
      <c r="P235" s="285"/>
      <c r="Q235" s="274"/>
    </row>
    <row r="236" spans="1:18" ht="15" thickBot="1" x14ac:dyDescent="0.35">
      <c r="A236" s="677"/>
      <c r="B236" s="690"/>
      <c r="C236" s="45"/>
      <c r="D236" s="30" t="s">
        <v>21</v>
      </c>
      <c r="E236" s="41"/>
      <c r="F236" s="41"/>
      <c r="G236" s="41"/>
      <c r="H236" s="41"/>
      <c r="I236" s="38"/>
      <c r="J236" s="38"/>
      <c r="K236" s="38"/>
      <c r="L236" s="38"/>
      <c r="M236" s="38"/>
      <c r="N236" s="38"/>
      <c r="O236" s="38"/>
      <c r="P236" s="285"/>
      <c r="Q236" s="429"/>
    </row>
    <row r="237" spans="1:18" ht="15" thickBot="1" x14ac:dyDescent="0.35">
      <c r="A237" s="678"/>
      <c r="B237" s="691"/>
      <c r="C237" s="644" t="s">
        <v>22</v>
      </c>
      <c r="D237" s="645"/>
      <c r="E237" s="41"/>
      <c r="F237" s="41"/>
      <c r="G237" s="41"/>
      <c r="H237" s="41"/>
      <c r="I237" s="38"/>
      <c r="J237" s="38"/>
      <c r="K237" s="38"/>
      <c r="L237" s="38"/>
      <c r="M237" s="38"/>
      <c r="N237" s="38"/>
      <c r="O237" s="38"/>
      <c r="P237" s="285"/>
      <c r="Q237" s="426"/>
      <c r="R237" s="421"/>
    </row>
    <row r="238" spans="1:18" ht="16.5" customHeight="1" thickBot="1" x14ac:dyDescent="0.35">
      <c r="A238" s="676" t="s">
        <v>202</v>
      </c>
      <c r="B238" s="689" t="s">
        <v>203</v>
      </c>
      <c r="C238" s="76" t="s">
        <v>17</v>
      </c>
      <c r="D238" s="30" t="s">
        <v>19</v>
      </c>
      <c r="E238" s="41"/>
      <c r="F238" s="41"/>
      <c r="G238" s="41"/>
      <c r="H238" s="41"/>
      <c r="I238" s="38"/>
      <c r="J238" s="38"/>
      <c r="K238" s="38"/>
      <c r="L238" s="38"/>
      <c r="M238" s="38"/>
      <c r="N238" s="38"/>
      <c r="O238" s="38"/>
      <c r="P238" s="285"/>
      <c r="Q238" s="429"/>
    </row>
    <row r="239" spans="1:18" ht="15" thickBot="1" x14ac:dyDescent="0.35">
      <c r="A239" s="677"/>
      <c r="B239" s="690"/>
      <c r="C239" s="77" t="s">
        <v>18</v>
      </c>
      <c r="D239" s="72" t="s">
        <v>20</v>
      </c>
      <c r="E239" s="41"/>
      <c r="F239" s="41"/>
      <c r="G239" s="41"/>
      <c r="H239" s="41"/>
      <c r="I239" s="38"/>
      <c r="J239" s="38"/>
      <c r="K239" s="38"/>
      <c r="L239" s="38"/>
      <c r="M239" s="38"/>
      <c r="N239" s="38"/>
      <c r="O239" s="38"/>
      <c r="P239" s="285"/>
      <c r="Q239" s="274"/>
    </row>
    <row r="240" spans="1:18" ht="15" thickBot="1" x14ac:dyDescent="0.35">
      <c r="A240" s="677"/>
      <c r="B240" s="690"/>
      <c r="C240" s="45"/>
      <c r="D240" s="30" t="s">
        <v>21</v>
      </c>
      <c r="E240" s="41"/>
      <c r="F240" s="41"/>
      <c r="G240" s="41"/>
      <c r="H240" s="41"/>
      <c r="I240" s="38"/>
      <c r="J240" s="38"/>
      <c r="K240" s="38"/>
      <c r="L240" s="38"/>
      <c r="M240" s="38"/>
      <c r="N240" s="38"/>
      <c r="O240" s="38"/>
      <c r="P240" s="285"/>
      <c r="Q240" s="429"/>
    </row>
    <row r="241" spans="1:19" ht="15" thickBot="1" x14ac:dyDescent="0.35">
      <c r="A241" s="678"/>
      <c r="B241" s="691"/>
      <c r="C241" s="644" t="s">
        <v>22</v>
      </c>
      <c r="D241" s="645"/>
      <c r="E241" s="41"/>
      <c r="F241" s="41"/>
      <c r="G241" s="41"/>
      <c r="H241" s="41"/>
      <c r="I241" s="38"/>
      <c r="J241" s="38"/>
      <c r="K241" s="38"/>
      <c r="L241" s="38"/>
      <c r="M241" s="38"/>
      <c r="N241" s="38"/>
      <c r="O241" s="38"/>
      <c r="P241" s="285"/>
      <c r="Q241" s="426"/>
      <c r="R241" s="421"/>
    </row>
    <row r="242" spans="1:19" ht="16.5" customHeight="1" thickBot="1" x14ac:dyDescent="0.35">
      <c r="A242" s="676" t="s">
        <v>204</v>
      </c>
      <c r="B242" s="689" t="s">
        <v>205</v>
      </c>
      <c r="C242" s="76" t="s">
        <v>17</v>
      </c>
      <c r="D242" s="30" t="s">
        <v>19</v>
      </c>
      <c r="E242" s="41"/>
      <c r="F242" s="41"/>
      <c r="G242" s="41"/>
      <c r="H242" s="41"/>
      <c r="I242" s="38"/>
      <c r="J242" s="38"/>
      <c r="K242" s="38"/>
      <c r="L242" s="38"/>
      <c r="M242" s="38"/>
      <c r="N242" s="38"/>
      <c r="O242" s="38"/>
      <c r="P242" s="285"/>
      <c r="Q242" s="429"/>
      <c r="S242" s="286"/>
    </row>
    <row r="243" spans="1:19" ht="15" thickBot="1" x14ac:dyDescent="0.35">
      <c r="A243" s="677"/>
      <c r="B243" s="690"/>
      <c r="C243" s="77" t="s">
        <v>18</v>
      </c>
      <c r="D243" s="72" t="s">
        <v>20</v>
      </c>
      <c r="E243" s="41"/>
      <c r="F243" s="41"/>
      <c r="G243" s="41"/>
      <c r="H243" s="41"/>
      <c r="I243" s="38"/>
      <c r="J243" s="38"/>
      <c r="K243" s="38"/>
      <c r="L243" s="38"/>
      <c r="M243" s="38"/>
      <c r="N243" s="38"/>
      <c r="O243" s="38"/>
      <c r="P243" s="285"/>
      <c r="Q243" s="274"/>
    </row>
    <row r="244" spans="1:19" ht="15" thickBot="1" x14ac:dyDescent="0.35">
      <c r="A244" s="677"/>
      <c r="B244" s="690"/>
      <c r="C244" s="45"/>
      <c r="D244" s="30" t="s">
        <v>21</v>
      </c>
      <c r="E244" s="41"/>
      <c r="F244" s="41"/>
      <c r="G244" s="41"/>
      <c r="H244" s="41"/>
      <c r="I244" s="38"/>
      <c r="J244" s="38"/>
      <c r="K244" s="38"/>
      <c r="L244" s="38"/>
      <c r="M244" s="38"/>
      <c r="N244" s="38"/>
      <c r="O244" s="38"/>
      <c r="P244" s="285"/>
      <c r="Q244" s="429"/>
    </row>
    <row r="245" spans="1:19" ht="15" thickBot="1" x14ac:dyDescent="0.35">
      <c r="A245" s="678"/>
      <c r="B245" s="691"/>
      <c r="C245" s="644" t="s">
        <v>22</v>
      </c>
      <c r="D245" s="645"/>
      <c r="E245" s="41"/>
      <c r="F245" s="41"/>
      <c r="G245" s="41"/>
      <c r="H245" s="41"/>
      <c r="I245" s="38"/>
      <c r="J245" s="38"/>
      <c r="K245" s="38"/>
      <c r="L245" s="38"/>
      <c r="M245" s="38"/>
      <c r="N245" s="38"/>
      <c r="O245" s="38"/>
      <c r="P245" s="285"/>
      <c r="Q245" s="426"/>
      <c r="R245" s="421"/>
    </row>
    <row r="246" spans="1:19" ht="15" thickBot="1" x14ac:dyDescent="0.35">
      <c r="A246" s="676" t="s">
        <v>206</v>
      </c>
      <c r="B246" s="711" t="s">
        <v>207</v>
      </c>
      <c r="C246" s="76" t="s">
        <v>17</v>
      </c>
      <c r="D246" s="30" t="s">
        <v>19</v>
      </c>
      <c r="E246" s="41"/>
      <c r="F246" s="41"/>
      <c r="G246" s="41"/>
      <c r="H246" s="41"/>
      <c r="I246" s="38"/>
      <c r="J246" s="38"/>
      <c r="K246" s="38"/>
      <c r="L246" s="38"/>
      <c r="M246" s="38"/>
      <c r="N246" s="38"/>
      <c r="O246" s="38"/>
      <c r="P246" s="285"/>
      <c r="Q246" s="429"/>
    </row>
    <row r="247" spans="1:19" ht="15" thickBot="1" x14ac:dyDescent="0.35">
      <c r="A247" s="677"/>
      <c r="B247" s="712"/>
      <c r="C247" s="77" t="s">
        <v>18</v>
      </c>
      <c r="D247" s="72" t="s">
        <v>20</v>
      </c>
      <c r="E247" s="41"/>
      <c r="F247" s="41"/>
      <c r="G247" s="41"/>
      <c r="H247" s="41"/>
      <c r="I247" s="38"/>
      <c r="J247" s="38"/>
      <c r="K247" s="38"/>
      <c r="L247" s="38"/>
      <c r="M247" s="38"/>
      <c r="N247" s="38"/>
      <c r="O247" s="38"/>
      <c r="P247" s="285"/>
      <c r="Q247" s="274"/>
    </row>
    <row r="248" spans="1:19" ht="15" thickBot="1" x14ac:dyDescent="0.35">
      <c r="A248" s="677"/>
      <c r="B248" s="712"/>
      <c r="C248" s="45"/>
      <c r="D248" s="30" t="s">
        <v>21</v>
      </c>
      <c r="E248" s="41"/>
      <c r="F248" s="41"/>
      <c r="G248" s="41"/>
      <c r="H248" s="41"/>
      <c r="I248" s="38"/>
      <c r="J248" s="38"/>
      <c r="K248" s="38"/>
      <c r="L248" s="38"/>
      <c r="M248" s="38"/>
      <c r="N248" s="38"/>
      <c r="O248" s="38"/>
      <c r="P248" s="285"/>
      <c r="Q248" s="429"/>
    </row>
    <row r="249" spans="1:19" ht="15" thickBot="1" x14ac:dyDescent="0.35">
      <c r="A249" s="678"/>
      <c r="B249" s="713"/>
      <c r="C249" s="644" t="s">
        <v>22</v>
      </c>
      <c r="D249" s="645"/>
      <c r="E249" s="41"/>
      <c r="F249" s="41"/>
      <c r="G249" s="41"/>
      <c r="H249" s="41"/>
      <c r="I249" s="38"/>
      <c r="J249" s="38"/>
      <c r="K249" s="38"/>
      <c r="L249" s="38"/>
      <c r="M249" s="38"/>
      <c r="N249" s="38"/>
      <c r="O249" s="38"/>
      <c r="P249" s="285"/>
      <c r="Q249" s="426"/>
      <c r="R249" s="421"/>
    </row>
    <row r="250" spans="1:19" ht="15" thickBot="1" x14ac:dyDescent="0.35">
      <c r="A250" s="676"/>
      <c r="B250" s="706" t="s">
        <v>208</v>
      </c>
      <c r="C250" s="76" t="s">
        <v>17</v>
      </c>
      <c r="D250" s="30" t="s">
        <v>19</v>
      </c>
      <c r="E250" s="546">
        <v>5</v>
      </c>
      <c r="F250" s="41"/>
      <c r="G250" s="44"/>
      <c r="H250" s="546">
        <v>0</v>
      </c>
      <c r="I250" s="38"/>
      <c r="J250" s="38"/>
      <c r="K250" s="38">
        <v>0</v>
      </c>
      <c r="L250" s="38"/>
      <c r="M250" s="38"/>
      <c r="N250" s="38">
        <v>1</v>
      </c>
      <c r="O250" s="38"/>
      <c r="P250" s="285"/>
      <c r="Q250" s="429"/>
    </row>
    <row r="251" spans="1:19" ht="15" thickBot="1" x14ac:dyDescent="0.35">
      <c r="A251" s="677"/>
      <c r="B251" s="680"/>
      <c r="C251" s="77" t="s">
        <v>18</v>
      </c>
      <c r="D251" s="72" t="s">
        <v>20</v>
      </c>
      <c r="E251" s="546">
        <v>32</v>
      </c>
      <c r="F251" s="41"/>
      <c r="G251" s="44"/>
      <c r="H251" s="546">
        <v>17</v>
      </c>
      <c r="I251" s="38"/>
      <c r="J251" s="38"/>
      <c r="K251" s="38">
        <v>14</v>
      </c>
      <c r="L251" s="38"/>
      <c r="M251" s="38"/>
      <c r="N251" s="38">
        <v>2</v>
      </c>
      <c r="O251" s="38"/>
      <c r="P251" s="285"/>
      <c r="Q251" s="274"/>
    </row>
    <row r="252" spans="1:19" ht="15" thickBot="1" x14ac:dyDescent="0.35">
      <c r="A252" s="677"/>
      <c r="B252" s="680"/>
      <c r="C252" s="45"/>
      <c r="D252" s="30" t="s">
        <v>21</v>
      </c>
      <c r="E252" s="546">
        <v>37</v>
      </c>
      <c r="F252" s="41"/>
      <c r="G252" s="44"/>
      <c r="H252" s="546">
        <v>17</v>
      </c>
      <c r="I252" s="38"/>
      <c r="J252" s="38"/>
      <c r="K252" s="38">
        <v>14</v>
      </c>
      <c r="L252" s="38"/>
      <c r="M252" s="38"/>
      <c r="N252" s="38">
        <v>3</v>
      </c>
      <c r="O252" s="38"/>
      <c r="P252" s="285"/>
      <c r="Q252" s="429"/>
    </row>
    <row r="253" spans="1:19" ht="15" thickBot="1" x14ac:dyDescent="0.35">
      <c r="A253" s="678"/>
      <c r="B253" s="710"/>
      <c r="C253" s="644" t="s">
        <v>22</v>
      </c>
      <c r="D253" s="645"/>
      <c r="E253" s="546">
        <v>4</v>
      </c>
      <c r="F253" s="546"/>
      <c r="G253" s="546"/>
      <c r="H253" s="546">
        <v>4</v>
      </c>
      <c r="I253" s="38"/>
      <c r="J253" s="38"/>
      <c r="K253" s="38">
        <v>4</v>
      </c>
      <c r="L253" s="38"/>
      <c r="M253" s="38"/>
      <c r="N253" s="38">
        <v>4</v>
      </c>
      <c r="O253" s="38"/>
      <c r="P253" s="285"/>
      <c r="Q253" s="426"/>
      <c r="R253" s="421"/>
    </row>
    <row r="254" spans="1:19" ht="15" thickBot="1" x14ac:dyDescent="0.35">
      <c r="A254" s="638" t="s">
        <v>209</v>
      </c>
      <c r="B254" s="641" t="s">
        <v>210</v>
      </c>
      <c r="C254" s="76" t="s">
        <v>17</v>
      </c>
      <c r="D254" s="30" t="s">
        <v>19</v>
      </c>
      <c r="E254" s="41"/>
      <c r="F254" s="41"/>
      <c r="G254" s="44"/>
      <c r="H254" s="41"/>
      <c r="I254" s="38"/>
      <c r="J254" s="38"/>
      <c r="K254" s="38"/>
      <c r="L254" s="38"/>
      <c r="M254" s="38"/>
      <c r="N254" s="38"/>
      <c r="O254" s="38"/>
      <c r="P254" s="285"/>
      <c r="Q254" s="429"/>
    </row>
    <row r="255" spans="1:19" ht="15" thickBot="1" x14ac:dyDescent="0.35">
      <c r="A255" s="639"/>
      <c r="B255" s="642"/>
      <c r="C255" s="77" t="s">
        <v>18</v>
      </c>
      <c r="D255" s="72" t="s">
        <v>20</v>
      </c>
      <c r="E255" s="41"/>
      <c r="F255" s="41"/>
      <c r="G255" s="44"/>
      <c r="H255" s="41"/>
      <c r="I255" s="38"/>
      <c r="J255" s="38"/>
      <c r="K255" s="38"/>
      <c r="L255" s="38"/>
      <c r="M255" s="38"/>
      <c r="N255" s="38"/>
      <c r="O255" s="38"/>
      <c r="P255" s="285"/>
      <c r="Q255" s="274"/>
    </row>
    <row r="256" spans="1:19" ht="15" thickBot="1" x14ac:dyDescent="0.35">
      <c r="A256" s="639"/>
      <c r="B256" s="642"/>
      <c r="C256" s="45"/>
      <c r="D256" s="30" t="s">
        <v>21</v>
      </c>
      <c r="E256" s="41"/>
      <c r="F256" s="41"/>
      <c r="G256" s="44"/>
      <c r="H256" s="41"/>
      <c r="I256" s="38"/>
      <c r="J256" s="38"/>
      <c r="K256" s="38"/>
      <c r="L256" s="38"/>
      <c r="M256" s="38"/>
      <c r="N256" s="38"/>
      <c r="O256" s="38"/>
      <c r="P256" s="285"/>
      <c r="Q256" s="429"/>
    </row>
    <row r="257" spans="1:18" ht="15" thickBot="1" x14ac:dyDescent="0.35">
      <c r="A257" s="640"/>
      <c r="B257" s="643"/>
      <c r="C257" s="644" t="s">
        <v>22</v>
      </c>
      <c r="D257" s="645"/>
      <c r="E257" s="41"/>
      <c r="F257" s="41"/>
      <c r="G257" s="44"/>
      <c r="H257" s="41"/>
      <c r="I257" s="38"/>
      <c r="J257" s="38"/>
      <c r="K257" s="38"/>
      <c r="L257" s="38"/>
      <c r="M257" s="38"/>
      <c r="N257" s="38"/>
      <c r="O257" s="38"/>
      <c r="P257" s="285"/>
      <c r="Q257" s="426"/>
      <c r="R257" s="421"/>
    </row>
    <row r="258" spans="1:18" ht="15" thickBot="1" x14ac:dyDescent="0.35">
      <c r="A258" s="638" t="s">
        <v>211</v>
      </c>
      <c r="B258" s="641" t="s">
        <v>212</v>
      </c>
      <c r="C258" s="76" t="s">
        <v>17</v>
      </c>
      <c r="D258" s="30" t="s">
        <v>19</v>
      </c>
      <c r="E258" s="41"/>
      <c r="F258" s="41"/>
      <c r="G258" s="41"/>
      <c r="H258" s="41"/>
      <c r="I258" s="38"/>
      <c r="J258" s="38"/>
      <c r="K258" s="38"/>
      <c r="L258" s="38"/>
      <c r="M258" s="38"/>
      <c r="N258" s="38"/>
      <c r="O258" s="38"/>
      <c r="P258" s="285"/>
      <c r="Q258" s="429"/>
    </row>
    <row r="259" spans="1:18" ht="15" thickBot="1" x14ac:dyDescent="0.35">
      <c r="A259" s="639"/>
      <c r="B259" s="642"/>
      <c r="C259" s="77" t="s">
        <v>18</v>
      </c>
      <c r="D259" s="72" t="s">
        <v>20</v>
      </c>
      <c r="E259" s="41"/>
      <c r="F259" s="41"/>
      <c r="G259" s="41"/>
      <c r="H259" s="41"/>
      <c r="I259" s="38"/>
      <c r="J259" s="38"/>
      <c r="K259" s="38"/>
      <c r="L259" s="38"/>
      <c r="M259" s="38"/>
      <c r="N259" s="38"/>
      <c r="O259" s="38"/>
      <c r="P259" s="285"/>
      <c r="Q259" s="274"/>
    </row>
    <row r="260" spans="1:18" ht="15" thickBot="1" x14ac:dyDescent="0.35">
      <c r="A260" s="639"/>
      <c r="B260" s="642"/>
      <c r="C260" s="45"/>
      <c r="D260" s="30" t="s">
        <v>21</v>
      </c>
      <c r="E260" s="41"/>
      <c r="F260" s="41"/>
      <c r="G260" s="41"/>
      <c r="H260" s="41"/>
      <c r="I260" s="38"/>
      <c r="J260" s="38"/>
      <c r="K260" s="38"/>
      <c r="L260" s="38"/>
      <c r="M260" s="38"/>
      <c r="N260" s="38"/>
      <c r="O260" s="38"/>
      <c r="P260" s="285"/>
      <c r="Q260" s="429"/>
    </row>
    <row r="261" spans="1:18" ht="15" thickBot="1" x14ac:dyDescent="0.35">
      <c r="A261" s="640"/>
      <c r="B261" s="643"/>
      <c r="C261" s="644" t="s">
        <v>22</v>
      </c>
      <c r="D261" s="645"/>
      <c r="E261" s="41"/>
      <c r="F261" s="41"/>
      <c r="G261" s="41"/>
      <c r="H261" s="41"/>
      <c r="I261" s="38"/>
      <c r="J261" s="38"/>
      <c r="K261" s="38"/>
      <c r="L261" s="38"/>
      <c r="M261" s="38"/>
      <c r="N261" s="38"/>
      <c r="O261" s="38"/>
      <c r="P261" s="285"/>
      <c r="Q261" s="426"/>
      <c r="R261" s="421"/>
    </row>
    <row r="262" spans="1:18" ht="15" thickBot="1" x14ac:dyDescent="0.35">
      <c r="A262" s="638" t="s">
        <v>213</v>
      </c>
      <c r="B262" s="707" t="s">
        <v>214</v>
      </c>
      <c r="C262" s="76" t="s">
        <v>17</v>
      </c>
      <c r="D262" s="30" t="s">
        <v>19</v>
      </c>
      <c r="E262" s="44"/>
      <c r="F262" s="44"/>
      <c r="G262" s="44"/>
      <c r="H262" s="41"/>
      <c r="I262" s="38"/>
      <c r="J262" s="38"/>
      <c r="K262" s="38"/>
      <c r="L262" s="38"/>
      <c r="M262" s="38"/>
      <c r="N262" s="38"/>
      <c r="O262" s="38"/>
      <c r="P262" s="285"/>
      <c r="Q262" s="429"/>
    </row>
    <row r="263" spans="1:18" ht="15" thickBot="1" x14ac:dyDescent="0.35">
      <c r="A263" s="639"/>
      <c r="B263" s="708"/>
      <c r="C263" s="77" t="s">
        <v>18</v>
      </c>
      <c r="D263" s="72" t="s">
        <v>20</v>
      </c>
      <c r="E263" s="44"/>
      <c r="F263" s="44"/>
      <c r="G263" s="44"/>
      <c r="H263" s="41"/>
      <c r="I263" s="38"/>
      <c r="J263" s="38"/>
      <c r="K263" s="38"/>
      <c r="L263" s="38"/>
      <c r="M263" s="38"/>
      <c r="N263" s="38"/>
      <c r="O263" s="38"/>
      <c r="P263" s="285"/>
      <c r="Q263" s="274"/>
    </row>
    <row r="264" spans="1:18" ht="15" thickBot="1" x14ac:dyDescent="0.35">
      <c r="A264" s="639"/>
      <c r="B264" s="708"/>
      <c r="C264" s="45"/>
      <c r="D264" s="30" t="s">
        <v>21</v>
      </c>
      <c r="E264" s="44"/>
      <c r="F264" s="44"/>
      <c r="G264" s="44"/>
      <c r="H264" s="41"/>
      <c r="I264" s="38"/>
      <c r="J264" s="38"/>
      <c r="K264" s="38"/>
      <c r="L264" s="38"/>
      <c r="M264" s="38"/>
      <c r="N264" s="38"/>
      <c r="O264" s="38"/>
      <c r="P264" s="285"/>
      <c r="Q264" s="429"/>
    </row>
    <row r="265" spans="1:18" ht="15" thickBot="1" x14ac:dyDescent="0.35">
      <c r="A265" s="640"/>
      <c r="B265" s="709"/>
      <c r="C265" s="644" t="s">
        <v>22</v>
      </c>
      <c r="D265" s="645"/>
      <c r="E265" s="44"/>
      <c r="F265" s="44"/>
      <c r="G265" s="44"/>
      <c r="H265" s="41"/>
      <c r="I265" s="38"/>
      <c r="J265" s="38"/>
      <c r="K265" s="38"/>
      <c r="L265" s="38"/>
      <c r="M265" s="38"/>
      <c r="N265" s="38"/>
      <c r="O265" s="38"/>
      <c r="P265" s="285"/>
      <c r="Q265" s="426"/>
      <c r="R265" s="421"/>
    </row>
    <row r="266" spans="1:18" ht="15" thickBot="1" x14ac:dyDescent="0.35">
      <c r="A266" s="638" t="s">
        <v>215</v>
      </c>
      <c r="B266" s="641" t="s">
        <v>216</v>
      </c>
      <c r="C266" s="76" t="s">
        <v>17</v>
      </c>
      <c r="D266" s="30" t="s">
        <v>19</v>
      </c>
      <c r="E266" s="44"/>
      <c r="F266" s="44"/>
      <c r="G266" s="44"/>
      <c r="H266" s="41"/>
      <c r="I266" s="38"/>
      <c r="J266" s="38"/>
      <c r="K266" s="38"/>
      <c r="L266" s="38"/>
      <c r="M266" s="38"/>
      <c r="N266" s="38"/>
      <c r="O266" s="38"/>
      <c r="P266" s="285"/>
      <c r="Q266" s="429"/>
    </row>
    <row r="267" spans="1:18" ht="15" thickBot="1" x14ac:dyDescent="0.35">
      <c r="A267" s="639"/>
      <c r="B267" s="642"/>
      <c r="C267" s="77" t="s">
        <v>18</v>
      </c>
      <c r="D267" s="72" t="s">
        <v>20</v>
      </c>
      <c r="E267" s="44"/>
      <c r="F267" s="44"/>
      <c r="G267" s="44"/>
      <c r="H267" s="41"/>
      <c r="I267" s="38"/>
      <c r="J267" s="38"/>
      <c r="K267" s="38"/>
      <c r="L267" s="38"/>
      <c r="M267" s="38"/>
      <c r="N267" s="38"/>
      <c r="O267" s="38"/>
      <c r="P267" s="285"/>
      <c r="Q267" s="274"/>
    </row>
    <row r="268" spans="1:18" ht="15" thickBot="1" x14ac:dyDescent="0.35">
      <c r="A268" s="639"/>
      <c r="B268" s="642"/>
      <c r="C268" s="45"/>
      <c r="D268" s="30" t="s">
        <v>21</v>
      </c>
      <c r="E268" s="44"/>
      <c r="F268" s="44"/>
      <c r="G268" s="44"/>
      <c r="H268" s="41"/>
      <c r="I268" s="38"/>
      <c r="J268" s="38"/>
      <c r="K268" s="38"/>
      <c r="L268" s="38"/>
      <c r="M268" s="38"/>
      <c r="N268" s="38"/>
      <c r="O268" s="38"/>
      <c r="P268" s="285"/>
      <c r="Q268" s="429"/>
    </row>
    <row r="269" spans="1:18" ht="15" thickBot="1" x14ac:dyDescent="0.35">
      <c r="A269" s="640"/>
      <c r="B269" s="643"/>
      <c r="C269" s="644" t="s">
        <v>22</v>
      </c>
      <c r="D269" s="645"/>
      <c r="E269" s="44"/>
      <c r="F269" s="44"/>
      <c r="G269" s="44"/>
      <c r="H269" s="41"/>
      <c r="I269" s="38"/>
      <c r="J269" s="38"/>
      <c r="K269" s="38"/>
      <c r="L269" s="38"/>
      <c r="M269" s="38"/>
      <c r="N269" s="38"/>
      <c r="O269" s="38"/>
      <c r="P269" s="285"/>
      <c r="Q269" s="426"/>
      <c r="R269" s="421"/>
    </row>
    <row r="270" spans="1:18" ht="15" thickBot="1" x14ac:dyDescent="0.35">
      <c r="A270" s="638" t="s">
        <v>217</v>
      </c>
      <c r="B270" s="641" t="s">
        <v>218</v>
      </c>
      <c r="C270" s="76" t="s">
        <v>17</v>
      </c>
      <c r="D270" s="30" t="s">
        <v>19</v>
      </c>
      <c r="E270" s="546">
        <v>5</v>
      </c>
      <c r="F270" s="41"/>
      <c r="G270" s="44"/>
      <c r="H270" s="546">
        <v>0</v>
      </c>
      <c r="I270" s="38"/>
      <c r="J270" s="38"/>
      <c r="K270" s="38">
        <v>0</v>
      </c>
      <c r="L270" s="38"/>
      <c r="M270" s="38"/>
      <c r="N270" s="38">
        <v>1</v>
      </c>
      <c r="O270" s="38"/>
      <c r="P270" s="285"/>
      <c r="Q270" s="429"/>
    </row>
    <row r="271" spans="1:18" ht="15" thickBot="1" x14ac:dyDescent="0.35">
      <c r="A271" s="639"/>
      <c r="B271" s="642"/>
      <c r="C271" s="77" t="s">
        <v>18</v>
      </c>
      <c r="D271" s="72" t="s">
        <v>20</v>
      </c>
      <c r="E271" s="546">
        <v>32</v>
      </c>
      <c r="F271" s="41"/>
      <c r="G271" s="44"/>
      <c r="H271" s="546">
        <v>17</v>
      </c>
      <c r="I271" s="38"/>
      <c r="J271" s="38"/>
      <c r="K271" s="38">
        <v>14</v>
      </c>
      <c r="L271" s="38"/>
      <c r="M271" s="38"/>
      <c r="N271" s="38">
        <v>2</v>
      </c>
      <c r="O271" s="38"/>
      <c r="P271" s="285"/>
      <c r="Q271" s="274"/>
    </row>
    <row r="272" spans="1:18" ht="15" thickBot="1" x14ac:dyDescent="0.35">
      <c r="A272" s="639"/>
      <c r="B272" s="642"/>
      <c r="C272" s="45"/>
      <c r="D272" s="30" t="s">
        <v>21</v>
      </c>
      <c r="E272" s="546">
        <v>37</v>
      </c>
      <c r="F272" s="41"/>
      <c r="G272" s="44"/>
      <c r="H272" s="546">
        <v>17</v>
      </c>
      <c r="I272" s="38"/>
      <c r="J272" s="38"/>
      <c r="K272" s="38">
        <v>14</v>
      </c>
      <c r="L272" s="38"/>
      <c r="M272" s="38"/>
      <c r="N272" s="38">
        <v>3</v>
      </c>
      <c r="O272" s="38"/>
      <c r="P272" s="285"/>
      <c r="Q272" s="429"/>
    </row>
    <row r="273" spans="1:18" ht="15" thickBot="1" x14ac:dyDescent="0.35">
      <c r="A273" s="640"/>
      <c r="B273" s="643"/>
      <c r="C273" s="644" t="s">
        <v>22</v>
      </c>
      <c r="D273" s="645"/>
      <c r="E273" s="546">
        <v>4</v>
      </c>
      <c r="F273" s="546"/>
      <c r="G273" s="546"/>
      <c r="H273" s="546">
        <v>4</v>
      </c>
      <c r="I273" s="38"/>
      <c r="J273" s="38"/>
      <c r="K273" s="38">
        <v>4</v>
      </c>
      <c r="L273" s="38"/>
      <c r="M273" s="38"/>
      <c r="N273" s="38">
        <v>4</v>
      </c>
      <c r="O273" s="38"/>
      <c r="P273" s="285"/>
      <c r="Q273" s="426"/>
      <c r="R273" s="421"/>
    </row>
    <row r="274" spans="1:18" ht="15" thickBot="1" x14ac:dyDescent="0.35">
      <c r="A274" s="638" t="s">
        <v>268</v>
      </c>
      <c r="B274" s="641" t="s">
        <v>269</v>
      </c>
      <c r="C274" s="76" t="s">
        <v>17</v>
      </c>
      <c r="D274" s="30" t="s">
        <v>19</v>
      </c>
      <c r="E274" s="44"/>
      <c r="F274" s="41"/>
      <c r="G274" s="44"/>
      <c r="H274" s="41"/>
      <c r="I274" s="38"/>
      <c r="J274" s="38"/>
      <c r="K274" s="38"/>
      <c r="L274" s="38"/>
      <c r="M274" s="38"/>
      <c r="N274" s="38"/>
      <c r="O274" s="38"/>
      <c r="P274" s="285"/>
      <c r="Q274" s="429"/>
    </row>
    <row r="275" spans="1:18" ht="15" thickBot="1" x14ac:dyDescent="0.35">
      <c r="A275" s="639"/>
      <c r="B275" s="642"/>
      <c r="C275" s="77" t="s">
        <v>18</v>
      </c>
      <c r="D275" s="72" t="s">
        <v>20</v>
      </c>
      <c r="E275" s="44"/>
      <c r="F275" s="41"/>
      <c r="G275" s="44"/>
      <c r="H275" s="41"/>
      <c r="I275" s="38"/>
      <c r="J275" s="38"/>
      <c r="K275" s="38"/>
      <c r="L275" s="38"/>
      <c r="M275" s="38"/>
      <c r="N275" s="38"/>
      <c r="O275" s="38"/>
      <c r="P275" s="285"/>
      <c r="Q275" s="274"/>
    </row>
    <row r="276" spans="1:18" ht="15" thickBot="1" x14ac:dyDescent="0.35">
      <c r="A276" s="639"/>
      <c r="B276" s="642"/>
      <c r="C276" s="45"/>
      <c r="D276" s="30" t="s">
        <v>21</v>
      </c>
      <c r="E276" s="44"/>
      <c r="F276" s="41"/>
      <c r="G276" s="44"/>
      <c r="H276" s="41"/>
      <c r="I276" s="38"/>
      <c r="J276" s="38"/>
      <c r="K276" s="38"/>
      <c r="L276" s="38"/>
      <c r="M276" s="38"/>
      <c r="N276" s="38"/>
      <c r="O276" s="38"/>
      <c r="P276" s="285"/>
      <c r="Q276" s="429"/>
    </row>
    <row r="277" spans="1:18" ht="15" thickBot="1" x14ac:dyDescent="0.35">
      <c r="A277" s="640"/>
      <c r="B277" s="643"/>
      <c r="C277" s="644" t="s">
        <v>22</v>
      </c>
      <c r="D277" s="645"/>
      <c r="E277" s="44"/>
      <c r="F277" s="41"/>
      <c r="G277" s="44"/>
      <c r="H277" s="41"/>
      <c r="I277" s="38"/>
      <c r="J277" s="38"/>
      <c r="K277" s="38"/>
      <c r="L277" s="38"/>
      <c r="M277" s="38"/>
      <c r="N277" s="38"/>
      <c r="O277" s="38"/>
      <c r="P277" s="285"/>
      <c r="Q277" s="426"/>
      <c r="R277" s="421"/>
    </row>
  </sheetData>
  <protectedRanges>
    <protectedRange sqref="D21:S21" name="Диапазон2"/>
    <protectedRange sqref="D6:S20" name="Диапазон2_2"/>
    <protectedRange sqref="E26:P32 I138:P140 E34:P64 E66:P137 I142:P188 I190:P212 I214:P228 I230:P232 I234:P252 I254:P272 I274:P277" name="ди201_1"/>
    <protectedRange sqref="E33:P33" name="ди201_2_1_1"/>
    <protectedRange sqref="E65:P65" name="ди201_2_1_3"/>
    <protectedRange sqref="I141:J141 L141:M141 O141:P141" name="ди201_2_1_6"/>
    <protectedRange sqref="I213:P213" name="ди201_2_1_9"/>
    <protectedRange sqref="I229:P229" name="ди201_2_1_11"/>
    <protectedRange sqref="I233:P233" name="ди201_2_1_12"/>
    <protectedRange sqref="I253:P253" name="ди201_2_1_14"/>
    <protectedRange sqref="I273:P273" name="ди201_2_1_16"/>
  </protectedRanges>
  <mergeCells count="208">
    <mergeCell ref="B70:B73"/>
    <mergeCell ref="A266:A269"/>
    <mergeCell ref="B266:B269"/>
    <mergeCell ref="C269:D269"/>
    <mergeCell ref="A270:A273"/>
    <mergeCell ref="B270:B273"/>
    <mergeCell ref="C273:D273"/>
    <mergeCell ref="A258:A261"/>
    <mergeCell ref="B258:B261"/>
    <mergeCell ref="C261:D261"/>
    <mergeCell ref="A262:A265"/>
    <mergeCell ref="B262:B265"/>
    <mergeCell ref="C265:D265"/>
    <mergeCell ref="A250:A253"/>
    <mergeCell ref="B250:B253"/>
    <mergeCell ref="C253:D253"/>
    <mergeCell ref="A254:A257"/>
    <mergeCell ref="B254:B257"/>
    <mergeCell ref="C257:D257"/>
    <mergeCell ref="A242:A245"/>
    <mergeCell ref="B242:B245"/>
    <mergeCell ref="C245:D245"/>
    <mergeCell ref="A246:A249"/>
    <mergeCell ref="B246:B249"/>
    <mergeCell ref="C249:D249"/>
    <mergeCell ref="A234:A237"/>
    <mergeCell ref="B234:B237"/>
    <mergeCell ref="C237:D237"/>
    <mergeCell ref="A238:A241"/>
    <mergeCell ref="B238:B241"/>
    <mergeCell ref="C241:D241"/>
    <mergeCell ref="A226:A229"/>
    <mergeCell ref="B226:B229"/>
    <mergeCell ref="C229:D229"/>
    <mergeCell ref="A230:A233"/>
    <mergeCell ref="B230:B233"/>
    <mergeCell ref="C233:D233"/>
    <mergeCell ref="A218:A221"/>
    <mergeCell ref="B218:B221"/>
    <mergeCell ref="C221:D221"/>
    <mergeCell ref="A222:A225"/>
    <mergeCell ref="B222:B225"/>
    <mergeCell ref="C225:D225"/>
    <mergeCell ref="A210:A213"/>
    <mergeCell ref="B210:B213"/>
    <mergeCell ref="C213:D213"/>
    <mergeCell ref="A214:A217"/>
    <mergeCell ref="B214:B217"/>
    <mergeCell ref="C217:D217"/>
    <mergeCell ref="A202:A205"/>
    <mergeCell ref="B202:B205"/>
    <mergeCell ref="C205:D205"/>
    <mergeCell ref="A206:A209"/>
    <mergeCell ref="B206:B209"/>
    <mergeCell ref="C209:D209"/>
    <mergeCell ref="A194:A197"/>
    <mergeCell ref="B194:B197"/>
    <mergeCell ref="C197:D197"/>
    <mergeCell ref="A198:A201"/>
    <mergeCell ref="B198:B201"/>
    <mergeCell ref="C201:D201"/>
    <mergeCell ref="A186:A189"/>
    <mergeCell ref="B186:B189"/>
    <mergeCell ref="C189:D189"/>
    <mergeCell ref="A190:A193"/>
    <mergeCell ref="B190:B193"/>
    <mergeCell ref="C193:D193"/>
    <mergeCell ref="A178:A181"/>
    <mergeCell ref="B178:B181"/>
    <mergeCell ref="C181:D181"/>
    <mergeCell ref="A182:A185"/>
    <mergeCell ref="B182:B185"/>
    <mergeCell ref="C185:D185"/>
    <mergeCell ref="A174:A177"/>
    <mergeCell ref="B174:B177"/>
    <mergeCell ref="C177:D177"/>
    <mergeCell ref="A166:A169"/>
    <mergeCell ref="B166:B169"/>
    <mergeCell ref="C169:D169"/>
    <mergeCell ref="A170:A173"/>
    <mergeCell ref="B170:B173"/>
    <mergeCell ref="C173:D173"/>
    <mergeCell ref="A158:A161"/>
    <mergeCell ref="B158:B161"/>
    <mergeCell ref="C161:D161"/>
    <mergeCell ref="A162:A165"/>
    <mergeCell ref="B162:B165"/>
    <mergeCell ref="C165:D165"/>
    <mergeCell ref="A150:A153"/>
    <mergeCell ref="B150:B153"/>
    <mergeCell ref="C153:D153"/>
    <mergeCell ref="A154:A157"/>
    <mergeCell ref="B154:B157"/>
    <mergeCell ref="C157:D157"/>
    <mergeCell ref="A142:A145"/>
    <mergeCell ref="B142:B145"/>
    <mergeCell ref="C145:D145"/>
    <mergeCell ref="A146:A149"/>
    <mergeCell ref="B146:B149"/>
    <mergeCell ref="C149:D149"/>
    <mergeCell ref="A138:A141"/>
    <mergeCell ref="B138:B141"/>
    <mergeCell ref="C141:D141"/>
    <mergeCell ref="A1:S2"/>
    <mergeCell ref="B17:C17"/>
    <mergeCell ref="B6:B8"/>
    <mergeCell ref="B4:C5"/>
    <mergeCell ref="D4:G4"/>
    <mergeCell ref="H4:K4"/>
    <mergeCell ref="L4:O4"/>
    <mergeCell ref="P4:S4"/>
    <mergeCell ref="B9:C9"/>
    <mergeCell ref="B18:B20"/>
    <mergeCell ref="B21:C21"/>
    <mergeCell ref="A74:A77"/>
    <mergeCell ref="B74:B77"/>
    <mergeCell ref="C77:D77"/>
    <mergeCell ref="A58:A61"/>
    <mergeCell ref="B58:B61"/>
    <mergeCell ref="C61:D61"/>
    <mergeCell ref="A62:A65"/>
    <mergeCell ref="C65:D65"/>
    <mergeCell ref="A66:A69"/>
    <mergeCell ref="C69:D69"/>
    <mergeCell ref="A70:A73"/>
    <mergeCell ref="C73:D73"/>
    <mergeCell ref="A42:A45"/>
    <mergeCell ref="B42:B45"/>
    <mergeCell ref="A54:A57"/>
    <mergeCell ref="C57:D57"/>
    <mergeCell ref="A50:A53"/>
    <mergeCell ref="C53:D53"/>
    <mergeCell ref="B50:B53"/>
    <mergeCell ref="B54:B57"/>
    <mergeCell ref="B62:B65"/>
    <mergeCell ref="B66:B69"/>
    <mergeCell ref="A86:A89"/>
    <mergeCell ref="B86:B89"/>
    <mergeCell ref="B94:B97"/>
    <mergeCell ref="A78:A81"/>
    <mergeCell ref="B78:B81"/>
    <mergeCell ref="C81:D81"/>
    <mergeCell ref="C85:D85"/>
    <mergeCell ref="C89:D89"/>
    <mergeCell ref="A82:A85"/>
    <mergeCell ref="B82:B85"/>
    <mergeCell ref="A106:A109"/>
    <mergeCell ref="B106:B109"/>
    <mergeCell ref="C109:D109"/>
    <mergeCell ref="A114:A117"/>
    <mergeCell ref="B114:B117"/>
    <mergeCell ref="C117:D117"/>
    <mergeCell ref="C105:D105"/>
    <mergeCell ref="C93:D93"/>
    <mergeCell ref="A98:A101"/>
    <mergeCell ref="B98:B101"/>
    <mergeCell ref="A102:A105"/>
    <mergeCell ref="A90:A93"/>
    <mergeCell ref="C101:D101"/>
    <mergeCell ref="B90:B93"/>
    <mergeCell ref="A94:A97"/>
    <mergeCell ref="B102:B105"/>
    <mergeCell ref="C97:D97"/>
    <mergeCell ref="C129:D129"/>
    <mergeCell ref="B130:B133"/>
    <mergeCell ref="C133:D133"/>
    <mergeCell ref="A130:A133"/>
    <mergeCell ref="B110:B113"/>
    <mergeCell ref="A110:A113"/>
    <mergeCell ref="C121:D121"/>
    <mergeCell ref="A118:A121"/>
    <mergeCell ref="B118:B121"/>
    <mergeCell ref="C113:D113"/>
    <mergeCell ref="H24:J24"/>
    <mergeCell ref="K24:M24"/>
    <mergeCell ref="A23:A25"/>
    <mergeCell ref="B23:B25"/>
    <mergeCell ref="C24:D25"/>
    <mergeCell ref="E24:G24"/>
    <mergeCell ref="C23:P23"/>
    <mergeCell ref="N24:P24"/>
    <mergeCell ref="A34:A37"/>
    <mergeCell ref="B34:B37"/>
    <mergeCell ref="C37:D37"/>
    <mergeCell ref="A274:A277"/>
    <mergeCell ref="B274:B277"/>
    <mergeCell ref="C277:D277"/>
    <mergeCell ref="A26:A29"/>
    <mergeCell ref="B26:B29"/>
    <mergeCell ref="C29:D29"/>
    <mergeCell ref="A30:A33"/>
    <mergeCell ref="B30:B33"/>
    <mergeCell ref="C33:D33"/>
    <mergeCell ref="A38:A41"/>
    <mergeCell ref="B38:B41"/>
    <mergeCell ref="C41:D41"/>
    <mergeCell ref="C45:D45"/>
    <mergeCell ref="A46:A49"/>
    <mergeCell ref="B46:B49"/>
    <mergeCell ref="C49:D49"/>
    <mergeCell ref="A134:A137"/>
    <mergeCell ref="B134:B137"/>
    <mergeCell ref="C137:D137"/>
    <mergeCell ref="A122:A125"/>
    <mergeCell ref="B122:B125"/>
    <mergeCell ref="C125:D125"/>
    <mergeCell ref="A126:A129"/>
    <mergeCell ref="B126:B129"/>
  </mergeCells>
  <phoneticPr fontId="2" type="noConversion"/>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T163"/>
  <sheetViews>
    <sheetView workbookViewId="0">
      <selection sqref="A1:R1"/>
    </sheetView>
  </sheetViews>
  <sheetFormatPr defaultColWidth="9.109375" defaultRowHeight="13.2" x14ac:dyDescent="0.25"/>
  <cols>
    <col min="1" max="1" width="6.5546875" customWidth="1"/>
    <col min="2" max="2" width="33.6640625" customWidth="1"/>
    <col min="3" max="3" width="17.88671875" customWidth="1"/>
    <col min="4" max="4" width="23.44140625" customWidth="1"/>
    <col min="5" max="5" width="12.5546875" customWidth="1"/>
    <col min="6" max="6" width="12.88671875" customWidth="1"/>
    <col min="7" max="7" width="12.44140625" customWidth="1"/>
    <col min="8" max="8" width="14.44140625" customWidth="1"/>
    <col min="9" max="15" width="8.6640625" customWidth="1"/>
    <col min="16" max="16" width="10.5546875" customWidth="1"/>
    <col min="17" max="19" width="8.6640625" customWidth="1"/>
    <col min="20" max="20" width="19.33203125" customWidth="1"/>
  </cols>
  <sheetData>
    <row r="1" spans="1:20" ht="25.5" customHeight="1" thickBot="1" x14ac:dyDescent="0.35">
      <c r="A1" s="726" t="s">
        <v>823</v>
      </c>
      <c r="B1" s="727"/>
      <c r="C1" s="727"/>
      <c r="D1" s="727"/>
      <c r="E1" s="727"/>
      <c r="F1" s="727"/>
      <c r="G1" s="727"/>
      <c r="H1" s="727"/>
      <c r="I1" s="727"/>
      <c r="J1" s="727"/>
      <c r="K1" s="727"/>
      <c r="L1" s="727"/>
      <c r="M1" s="727"/>
      <c r="N1" s="727"/>
      <c r="O1" s="727"/>
      <c r="P1" s="727"/>
      <c r="Q1" s="727"/>
      <c r="R1" s="727"/>
      <c r="S1" s="19"/>
    </row>
    <row r="2" spans="1:20" ht="30" customHeight="1" thickBot="1" x14ac:dyDescent="0.35">
      <c r="A2" s="209" t="s">
        <v>231</v>
      </c>
      <c r="B2" s="210" t="s">
        <v>416</v>
      </c>
      <c r="C2" s="211" t="s">
        <v>417</v>
      </c>
      <c r="D2" s="211" t="s">
        <v>724</v>
      </c>
      <c r="E2" s="74"/>
      <c r="F2" s="74"/>
      <c r="G2" s="74"/>
      <c r="H2" s="74"/>
      <c r="I2" s="74"/>
      <c r="J2" s="74"/>
      <c r="K2" s="74"/>
      <c r="L2" s="74"/>
      <c r="M2" s="74"/>
      <c r="N2" s="74"/>
      <c r="O2" s="74"/>
      <c r="P2" s="74"/>
      <c r="Q2" s="74"/>
      <c r="R2" s="74"/>
      <c r="S2" s="19"/>
    </row>
    <row r="3" spans="1:20" ht="41.25" customHeight="1" thickBot="1" x14ac:dyDescent="0.35">
      <c r="A3" s="150" t="s">
        <v>415</v>
      </c>
      <c r="B3" s="151" t="s">
        <v>418</v>
      </c>
      <c r="C3" s="547" t="s">
        <v>56</v>
      </c>
      <c r="D3" s="548">
        <v>26</v>
      </c>
      <c r="E3" s="74"/>
      <c r="F3" s="74"/>
      <c r="G3" s="74"/>
      <c r="H3" s="74"/>
      <c r="I3" s="74"/>
      <c r="J3" s="74"/>
      <c r="K3" s="74"/>
      <c r="L3" s="74"/>
      <c r="M3" s="74"/>
      <c r="N3" s="74"/>
      <c r="O3" s="74"/>
      <c r="P3" s="74"/>
      <c r="Q3" s="431"/>
      <c r="R3" s="74"/>
      <c r="S3" s="19"/>
    </row>
    <row r="4" spans="1:20" ht="18" customHeight="1" thickBot="1" x14ac:dyDescent="0.35">
      <c r="A4" s="19"/>
      <c r="B4" s="74"/>
      <c r="C4" s="74"/>
      <c r="D4" s="74"/>
      <c r="E4" s="74"/>
      <c r="F4" s="74"/>
      <c r="G4" s="74"/>
      <c r="H4" s="74"/>
      <c r="I4" s="74"/>
      <c r="J4" s="74"/>
      <c r="K4" s="74"/>
      <c r="L4" s="74"/>
      <c r="M4" s="74"/>
      <c r="N4" s="74"/>
      <c r="O4" s="74"/>
      <c r="P4" s="74"/>
      <c r="Q4" s="74"/>
      <c r="R4" s="74"/>
      <c r="S4" s="19"/>
    </row>
    <row r="5" spans="1:20" ht="21" customHeight="1" thickBot="1" x14ac:dyDescent="0.35">
      <c r="A5" s="730" t="s">
        <v>231</v>
      </c>
      <c r="B5" s="733" t="s">
        <v>26</v>
      </c>
      <c r="C5" s="741" t="s">
        <v>27</v>
      </c>
      <c r="D5" s="742"/>
      <c r="E5" s="742"/>
      <c r="F5" s="742"/>
      <c r="G5" s="742"/>
      <c r="H5" s="742"/>
      <c r="I5" s="742"/>
      <c r="J5" s="742"/>
      <c r="K5" s="742"/>
      <c r="L5" s="742"/>
      <c r="M5" s="742"/>
      <c r="N5" s="742"/>
      <c r="O5" s="742"/>
      <c r="P5" s="742"/>
      <c r="Q5" s="742"/>
      <c r="R5" s="742"/>
      <c r="S5" s="742"/>
      <c r="T5" s="305"/>
    </row>
    <row r="6" spans="1:20" ht="72.599999999999994" thickBot="1" x14ac:dyDescent="0.3">
      <c r="A6" s="731"/>
      <c r="B6" s="734"/>
      <c r="C6" s="736" t="s">
        <v>222</v>
      </c>
      <c r="D6" s="737"/>
      <c r="E6" s="728" t="s">
        <v>885</v>
      </c>
      <c r="F6" s="729"/>
      <c r="G6" s="729"/>
      <c r="H6" s="740"/>
      <c r="I6" s="728" t="s">
        <v>886</v>
      </c>
      <c r="J6" s="729"/>
      <c r="K6" s="729"/>
      <c r="L6" s="740"/>
      <c r="M6" s="728" t="s">
        <v>887</v>
      </c>
      <c r="N6" s="729"/>
      <c r="O6" s="729"/>
      <c r="P6" s="729"/>
      <c r="Q6" s="741" t="s">
        <v>897</v>
      </c>
      <c r="R6" s="743"/>
      <c r="S6" s="743"/>
      <c r="T6" s="432" t="s">
        <v>604</v>
      </c>
    </row>
    <row r="7" spans="1:20" ht="46.5" customHeight="1" thickBot="1" x14ac:dyDescent="0.3">
      <c r="A7" s="732"/>
      <c r="B7" s="735"/>
      <c r="C7" s="738"/>
      <c r="D7" s="739"/>
      <c r="E7" s="311" t="s">
        <v>655</v>
      </c>
      <c r="F7" s="344" t="s">
        <v>619</v>
      </c>
      <c r="G7" s="238" t="s">
        <v>620</v>
      </c>
      <c r="H7" s="238" t="s">
        <v>621</v>
      </c>
      <c r="I7" s="311" t="s">
        <v>622</v>
      </c>
      <c r="J7" s="344" t="s">
        <v>623</v>
      </c>
      <c r="K7" s="238" t="s">
        <v>97</v>
      </c>
      <c r="L7" s="238" t="s">
        <v>28</v>
      </c>
      <c r="M7" s="311" t="s">
        <v>622</v>
      </c>
      <c r="N7" s="344" t="s">
        <v>623</v>
      </c>
      <c r="O7" s="238" t="s">
        <v>97</v>
      </c>
      <c r="P7" s="238" t="s">
        <v>28</v>
      </c>
      <c r="Q7" s="238" t="s">
        <v>623</v>
      </c>
      <c r="R7" s="238" t="s">
        <v>97</v>
      </c>
      <c r="S7" s="287" t="s">
        <v>28</v>
      </c>
      <c r="T7" s="303"/>
    </row>
    <row r="8" spans="1:20" ht="17.399999999999999" customHeight="1" thickBot="1" x14ac:dyDescent="0.3">
      <c r="A8" s="720" t="s">
        <v>796</v>
      </c>
      <c r="B8" s="722" t="s">
        <v>750</v>
      </c>
      <c r="C8" s="718" t="s">
        <v>29</v>
      </c>
      <c r="D8" s="73" t="s">
        <v>23</v>
      </c>
      <c r="E8" s="38"/>
      <c r="F8" s="38">
        <v>60</v>
      </c>
      <c r="G8" s="38"/>
      <c r="H8" s="38"/>
      <c r="I8" s="38"/>
      <c r="J8" s="38">
        <v>20</v>
      </c>
      <c r="K8" s="38"/>
      <c r="L8" s="38"/>
      <c r="M8" s="38"/>
      <c r="N8" s="38">
        <v>8</v>
      </c>
      <c r="O8" s="38"/>
      <c r="P8" s="38"/>
      <c r="Q8" s="38">
        <v>7</v>
      </c>
      <c r="R8" s="38"/>
      <c r="S8" s="285"/>
      <c r="T8" s="304"/>
    </row>
    <row r="9" spans="1:20" ht="29.4" thickBot="1" x14ac:dyDescent="0.3">
      <c r="A9" s="720"/>
      <c r="B9" s="722"/>
      <c r="C9" s="718"/>
      <c r="D9" s="73" t="s">
        <v>30</v>
      </c>
      <c r="E9" s="38"/>
      <c r="F9" s="38">
        <v>2</v>
      </c>
      <c r="G9" s="38">
        <v>1</v>
      </c>
      <c r="H9" s="38">
        <v>3</v>
      </c>
      <c r="I9" s="38"/>
      <c r="J9" s="38">
        <v>1</v>
      </c>
      <c r="K9" s="38">
        <v>1</v>
      </c>
      <c r="L9" s="38">
        <v>3</v>
      </c>
      <c r="M9" s="38"/>
      <c r="N9" s="38"/>
      <c r="O9" s="38"/>
      <c r="P9" s="38"/>
      <c r="Q9" s="38"/>
      <c r="R9" s="38"/>
      <c r="S9" s="285"/>
      <c r="T9" s="302"/>
    </row>
    <row r="10" spans="1:20" ht="15" thickBot="1" x14ac:dyDescent="0.3">
      <c r="A10" s="720"/>
      <c r="B10" s="722"/>
      <c r="C10" s="718"/>
      <c r="D10" s="72" t="s">
        <v>21</v>
      </c>
      <c r="E10" s="38"/>
      <c r="F10" s="38">
        <v>62</v>
      </c>
      <c r="G10" s="38">
        <v>1</v>
      </c>
      <c r="H10" s="38">
        <v>3</v>
      </c>
      <c r="I10" s="38"/>
      <c r="J10" s="38">
        <v>21</v>
      </c>
      <c r="K10" s="38">
        <v>1</v>
      </c>
      <c r="L10" s="38">
        <v>3</v>
      </c>
      <c r="M10" s="38"/>
      <c r="N10" s="38">
        <v>8</v>
      </c>
      <c r="O10" s="38"/>
      <c r="P10" s="38"/>
      <c r="Q10" s="38">
        <v>7</v>
      </c>
      <c r="R10" s="38"/>
      <c r="S10" s="285"/>
      <c r="T10" s="302"/>
    </row>
    <row r="11" spans="1:20" ht="18.600000000000001" customHeight="1" thickBot="1" x14ac:dyDescent="0.3">
      <c r="A11" s="721"/>
      <c r="B11" s="723"/>
      <c r="C11" s="724" t="s">
        <v>22</v>
      </c>
      <c r="D11" s="725"/>
      <c r="E11" s="38"/>
      <c r="F11" s="38">
        <v>11</v>
      </c>
      <c r="G11" s="38">
        <v>1</v>
      </c>
      <c r="H11" s="38">
        <v>2</v>
      </c>
      <c r="I11" s="38"/>
      <c r="J11" s="38">
        <v>6</v>
      </c>
      <c r="K11" s="38">
        <v>1</v>
      </c>
      <c r="L11" s="38">
        <v>2</v>
      </c>
      <c r="M11" s="38"/>
      <c r="N11" s="38">
        <v>3</v>
      </c>
      <c r="O11" s="38"/>
      <c r="P11" s="38"/>
      <c r="Q11" s="38">
        <v>3</v>
      </c>
      <c r="R11" s="38"/>
      <c r="S11" s="285"/>
      <c r="T11" s="433"/>
    </row>
    <row r="12" spans="1:20" ht="19.2" customHeight="1" thickBot="1" x14ac:dyDescent="0.35">
      <c r="A12" s="75" t="s">
        <v>788</v>
      </c>
      <c r="B12" s="169" t="s">
        <v>751</v>
      </c>
      <c r="C12" s="714" t="s">
        <v>29</v>
      </c>
      <c r="D12" s="73" t="s">
        <v>23</v>
      </c>
      <c r="E12" s="38"/>
      <c r="F12" s="38">
        <v>15</v>
      </c>
      <c r="G12" s="38"/>
      <c r="H12" s="38"/>
      <c r="I12" s="38"/>
      <c r="J12" s="38">
        <v>5</v>
      </c>
      <c r="K12" s="38"/>
      <c r="L12" s="38"/>
      <c r="M12" s="38"/>
      <c r="N12" s="38">
        <v>3</v>
      </c>
      <c r="O12" s="38"/>
      <c r="P12" s="38"/>
      <c r="Q12" s="38">
        <v>4</v>
      </c>
      <c r="R12" s="38"/>
      <c r="S12" s="285"/>
      <c r="T12" s="302"/>
    </row>
    <row r="13" spans="1:20" ht="15" thickBot="1" x14ac:dyDescent="0.3">
      <c r="A13" s="75"/>
      <c r="B13" s="50"/>
      <c r="C13" s="715"/>
      <c r="D13" s="73" t="s">
        <v>24</v>
      </c>
      <c r="E13" s="38"/>
      <c r="F13" s="38">
        <v>1</v>
      </c>
      <c r="G13" s="38">
        <v>1</v>
      </c>
      <c r="H13" s="38">
        <v>1</v>
      </c>
      <c r="I13" s="38"/>
      <c r="J13" s="38">
        <v>1</v>
      </c>
      <c r="K13" s="38">
        <v>1</v>
      </c>
      <c r="L13" s="38">
        <v>1</v>
      </c>
      <c r="M13" s="38"/>
      <c r="N13" s="38"/>
      <c r="O13" s="38"/>
      <c r="P13" s="38"/>
      <c r="Q13" s="38"/>
      <c r="R13" s="38"/>
      <c r="S13" s="285"/>
      <c r="T13" s="302"/>
    </row>
    <row r="14" spans="1:20" ht="15" thickBot="1" x14ac:dyDescent="0.3">
      <c r="A14" s="75"/>
      <c r="B14" s="50"/>
      <c r="C14" s="716"/>
      <c r="D14" s="72" t="s">
        <v>21</v>
      </c>
      <c r="E14" s="38"/>
      <c r="F14" s="38">
        <v>16</v>
      </c>
      <c r="G14" s="38">
        <v>1</v>
      </c>
      <c r="H14" s="38">
        <v>1</v>
      </c>
      <c r="I14" s="38"/>
      <c r="J14" s="38">
        <v>6</v>
      </c>
      <c r="K14" s="38">
        <v>1</v>
      </c>
      <c r="L14" s="38">
        <v>1</v>
      </c>
      <c r="M14" s="38"/>
      <c r="N14" s="38">
        <v>3</v>
      </c>
      <c r="O14" s="38"/>
      <c r="P14" s="38"/>
      <c r="Q14" s="38">
        <v>4</v>
      </c>
      <c r="R14" s="38"/>
      <c r="S14" s="285"/>
      <c r="T14" s="302"/>
    </row>
    <row r="15" spans="1:20" ht="15" thickBot="1" x14ac:dyDescent="0.3">
      <c r="A15" s="75"/>
      <c r="B15" s="75"/>
      <c r="C15" s="51"/>
      <c r="D15" s="52" t="s">
        <v>22</v>
      </c>
      <c r="E15" s="38"/>
      <c r="F15" s="38">
        <v>5</v>
      </c>
      <c r="G15" s="38">
        <v>1</v>
      </c>
      <c r="H15" s="38">
        <v>1</v>
      </c>
      <c r="I15" s="38"/>
      <c r="J15" s="38">
        <v>3</v>
      </c>
      <c r="K15" s="38">
        <v>1</v>
      </c>
      <c r="L15" s="38">
        <v>1</v>
      </c>
      <c r="M15" s="38"/>
      <c r="N15" s="38">
        <v>2</v>
      </c>
      <c r="O15" s="38"/>
      <c r="P15" s="38"/>
      <c r="Q15" s="38">
        <v>2</v>
      </c>
      <c r="R15" s="38"/>
      <c r="S15" s="285"/>
      <c r="T15" s="433"/>
    </row>
    <row r="16" spans="1:20" ht="15" thickBot="1" x14ac:dyDescent="0.3">
      <c r="A16" s="717" t="s">
        <v>789</v>
      </c>
      <c r="B16" s="717" t="s">
        <v>790</v>
      </c>
      <c r="C16" s="717" t="s">
        <v>29</v>
      </c>
      <c r="D16" s="73" t="s">
        <v>23</v>
      </c>
      <c r="E16" s="38"/>
      <c r="F16" s="38"/>
      <c r="G16" s="38"/>
      <c r="H16" s="38"/>
      <c r="I16" s="38"/>
      <c r="J16" s="38"/>
      <c r="K16" s="38"/>
      <c r="L16" s="38"/>
      <c r="M16" s="38"/>
      <c r="N16" s="38"/>
      <c r="O16" s="38"/>
      <c r="P16" s="38"/>
      <c r="Q16" s="38"/>
      <c r="R16" s="38"/>
      <c r="S16" s="285"/>
      <c r="T16" s="302"/>
    </row>
    <row r="17" spans="1:20" ht="15" thickBot="1" x14ac:dyDescent="0.3">
      <c r="A17" s="718"/>
      <c r="B17" s="718"/>
      <c r="C17" s="718"/>
      <c r="D17" s="73" t="s">
        <v>24</v>
      </c>
      <c r="E17" s="38"/>
      <c r="F17" s="38"/>
      <c r="G17" s="38"/>
      <c r="H17" s="38"/>
      <c r="I17" s="38"/>
      <c r="J17" s="38"/>
      <c r="K17" s="38"/>
      <c r="L17" s="38"/>
      <c r="M17" s="38"/>
      <c r="N17" s="38"/>
      <c r="O17" s="38"/>
      <c r="P17" s="38"/>
      <c r="Q17" s="38"/>
      <c r="R17" s="38"/>
      <c r="S17" s="285"/>
      <c r="T17" s="302"/>
    </row>
    <row r="18" spans="1:20" ht="15" thickBot="1" x14ac:dyDescent="0.3">
      <c r="A18" s="718"/>
      <c r="B18" s="718"/>
      <c r="C18" s="719"/>
      <c r="D18" s="73" t="s">
        <v>21</v>
      </c>
      <c r="E18" s="38"/>
      <c r="F18" s="38"/>
      <c r="G18" s="38"/>
      <c r="H18" s="38"/>
      <c r="I18" s="38"/>
      <c r="J18" s="38"/>
      <c r="K18" s="38"/>
      <c r="L18" s="38"/>
      <c r="M18" s="38"/>
      <c r="N18" s="38"/>
      <c r="O18" s="38"/>
      <c r="P18" s="38"/>
      <c r="Q18" s="38"/>
      <c r="R18" s="38"/>
      <c r="S18" s="285"/>
      <c r="T18" s="302"/>
    </row>
    <row r="19" spans="1:20" ht="20.399999999999999" customHeight="1" thickBot="1" x14ac:dyDescent="0.3">
      <c r="A19" s="719"/>
      <c r="B19" s="719"/>
      <c r="C19" s="652" t="s">
        <v>22</v>
      </c>
      <c r="D19" s="645"/>
      <c r="E19" s="38"/>
      <c r="F19" s="38"/>
      <c r="G19" s="38"/>
      <c r="H19" s="38"/>
      <c r="I19" s="38"/>
      <c r="J19" s="38"/>
      <c r="K19" s="38"/>
      <c r="L19" s="38"/>
      <c r="M19" s="38"/>
      <c r="N19" s="38"/>
      <c r="O19" s="38"/>
      <c r="P19" s="38"/>
      <c r="Q19" s="38"/>
      <c r="R19" s="38"/>
      <c r="S19" s="285"/>
      <c r="T19" s="433"/>
    </row>
    <row r="20" spans="1:20" ht="18.600000000000001" customHeight="1" thickBot="1" x14ac:dyDescent="0.35">
      <c r="A20" s="76" t="s">
        <v>791</v>
      </c>
      <c r="B20" s="170" t="s">
        <v>752</v>
      </c>
      <c r="C20" s="717" t="s">
        <v>29</v>
      </c>
      <c r="D20" s="73" t="s">
        <v>23</v>
      </c>
      <c r="E20" s="38"/>
      <c r="F20" s="38">
        <v>34</v>
      </c>
      <c r="G20" s="38"/>
      <c r="H20" s="38"/>
      <c r="I20" s="38"/>
      <c r="J20" s="38">
        <v>12</v>
      </c>
      <c r="K20" s="38"/>
      <c r="L20" s="38"/>
      <c r="M20" s="38"/>
      <c r="N20" s="38">
        <v>5</v>
      </c>
      <c r="O20" s="38"/>
      <c r="P20" s="38"/>
      <c r="Q20" s="38">
        <v>3</v>
      </c>
      <c r="R20" s="38"/>
      <c r="S20" s="285"/>
      <c r="T20" s="302"/>
    </row>
    <row r="21" spans="1:20" ht="15" thickBot="1" x14ac:dyDescent="0.3">
      <c r="A21" s="77"/>
      <c r="B21" s="77"/>
      <c r="C21" s="718"/>
      <c r="D21" s="73" t="s">
        <v>24</v>
      </c>
      <c r="E21" s="38"/>
      <c r="F21" s="38">
        <v>1</v>
      </c>
      <c r="G21" s="38"/>
      <c r="H21" s="38">
        <v>2</v>
      </c>
      <c r="I21" s="38"/>
      <c r="J21" s="38"/>
      <c r="K21" s="38"/>
      <c r="L21" s="38">
        <v>2</v>
      </c>
      <c r="M21" s="38"/>
      <c r="N21" s="38"/>
      <c r="O21" s="38"/>
      <c r="P21" s="38"/>
      <c r="Q21" s="38"/>
      <c r="R21" s="38"/>
      <c r="S21" s="285"/>
      <c r="T21" s="302"/>
    </row>
    <row r="22" spans="1:20" ht="15" thickBot="1" x14ac:dyDescent="0.3">
      <c r="A22" s="77"/>
      <c r="B22" s="77"/>
      <c r="C22" s="719"/>
      <c r="D22" s="73" t="s">
        <v>21</v>
      </c>
      <c r="E22" s="38"/>
      <c r="F22" s="38">
        <v>35</v>
      </c>
      <c r="G22" s="38"/>
      <c r="H22" s="38">
        <v>2</v>
      </c>
      <c r="I22" s="38"/>
      <c r="J22" s="38">
        <v>12</v>
      </c>
      <c r="K22" s="38"/>
      <c r="L22" s="38">
        <v>2</v>
      </c>
      <c r="M22" s="38"/>
      <c r="N22" s="38">
        <v>5</v>
      </c>
      <c r="O22" s="38"/>
      <c r="P22" s="38"/>
      <c r="Q22" s="38">
        <v>3</v>
      </c>
      <c r="R22" s="38"/>
      <c r="S22" s="285"/>
      <c r="T22" s="302"/>
    </row>
    <row r="23" spans="1:20" ht="15" thickBot="1" x14ac:dyDescent="0.3">
      <c r="A23" s="78"/>
      <c r="B23" s="78"/>
      <c r="C23" s="53"/>
      <c r="D23" s="54" t="s">
        <v>22</v>
      </c>
      <c r="E23" s="38"/>
      <c r="F23" s="38">
        <v>4</v>
      </c>
      <c r="G23" s="38"/>
      <c r="H23" s="38">
        <v>1</v>
      </c>
      <c r="I23" s="38"/>
      <c r="J23" s="38">
        <v>2</v>
      </c>
      <c r="K23" s="38"/>
      <c r="L23" s="38">
        <v>1</v>
      </c>
      <c r="M23" s="38"/>
      <c r="N23" s="38">
        <v>1</v>
      </c>
      <c r="O23" s="38"/>
      <c r="P23" s="38"/>
      <c r="Q23" s="38">
        <v>1</v>
      </c>
      <c r="R23" s="38"/>
      <c r="S23" s="285"/>
      <c r="T23" s="433"/>
    </row>
    <row r="24" spans="1:20" ht="21.75" customHeight="1" thickBot="1" x14ac:dyDescent="0.3">
      <c r="A24" s="76" t="s">
        <v>792</v>
      </c>
      <c r="B24" s="85" t="s">
        <v>753</v>
      </c>
      <c r="C24" s="714" t="s">
        <v>29</v>
      </c>
      <c r="D24" s="73" t="s">
        <v>23</v>
      </c>
      <c r="E24" s="38"/>
      <c r="F24" s="38">
        <v>11</v>
      </c>
      <c r="G24" s="38"/>
      <c r="H24" s="38"/>
      <c r="I24" s="38"/>
      <c r="J24" s="38">
        <v>3</v>
      </c>
      <c r="K24" s="38"/>
      <c r="L24" s="38"/>
      <c r="M24" s="38"/>
      <c r="N24" s="38"/>
      <c r="O24" s="38"/>
      <c r="P24" s="38"/>
      <c r="Q24" s="38"/>
      <c r="R24" s="38"/>
      <c r="S24" s="285"/>
      <c r="T24" s="302"/>
    </row>
    <row r="25" spans="1:20" ht="15" thickBot="1" x14ac:dyDescent="0.3">
      <c r="A25" s="77"/>
      <c r="B25" s="77"/>
      <c r="C25" s="715"/>
      <c r="D25" s="73" t="s">
        <v>24</v>
      </c>
      <c r="E25" s="38"/>
      <c r="F25" s="38"/>
      <c r="G25" s="38"/>
      <c r="H25" s="38"/>
      <c r="I25" s="38"/>
      <c r="J25" s="38"/>
      <c r="K25" s="38"/>
      <c r="L25" s="38"/>
      <c r="M25" s="38"/>
      <c r="N25" s="38"/>
      <c r="O25" s="38"/>
      <c r="P25" s="38"/>
      <c r="Q25" s="38"/>
      <c r="R25" s="38"/>
      <c r="S25" s="285"/>
      <c r="T25" s="302"/>
    </row>
    <row r="26" spans="1:20" ht="15" thickBot="1" x14ac:dyDescent="0.3">
      <c r="A26" s="77"/>
      <c r="B26" s="77"/>
      <c r="C26" s="716"/>
      <c r="D26" s="73" t="s">
        <v>21</v>
      </c>
      <c r="E26" s="38"/>
      <c r="F26" s="38">
        <v>11</v>
      </c>
      <c r="G26" s="38"/>
      <c r="H26" s="38"/>
      <c r="I26" s="38"/>
      <c r="J26" s="38">
        <v>3</v>
      </c>
      <c r="K26" s="38"/>
      <c r="L26" s="38"/>
      <c r="M26" s="38"/>
      <c r="N26" s="38"/>
      <c r="O26" s="38"/>
      <c r="P26" s="38"/>
      <c r="Q26" s="38"/>
      <c r="R26" s="38"/>
      <c r="S26" s="285"/>
      <c r="T26" s="302"/>
    </row>
    <row r="27" spans="1:20" ht="15" thickBot="1" x14ac:dyDescent="0.3">
      <c r="A27" s="78"/>
      <c r="B27" s="78"/>
      <c r="C27" s="86"/>
      <c r="D27" s="54" t="s">
        <v>22</v>
      </c>
      <c r="E27" s="38"/>
      <c r="F27" s="38">
        <v>2</v>
      </c>
      <c r="G27" s="38"/>
      <c r="H27" s="38"/>
      <c r="I27" s="38"/>
      <c r="J27" s="38">
        <v>1</v>
      </c>
      <c r="K27" s="38"/>
      <c r="L27" s="38"/>
      <c r="M27" s="38"/>
      <c r="N27" s="38"/>
      <c r="O27" s="38"/>
      <c r="P27" s="38"/>
      <c r="Q27" s="38"/>
      <c r="R27" s="38"/>
      <c r="S27" s="285"/>
      <c r="T27" s="433"/>
    </row>
    <row r="28" spans="1:20" ht="15" thickBot="1" x14ac:dyDescent="0.35">
      <c r="A28" s="87" t="s">
        <v>793</v>
      </c>
      <c r="B28" s="171" t="s">
        <v>754</v>
      </c>
      <c r="C28" s="714" t="s">
        <v>29</v>
      </c>
      <c r="D28" s="73" t="s">
        <v>23</v>
      </c>
      <c r="E28" s="81"/>
      <c r="F28" s="81"/>
      <c r="G28" s="81"/>
      <c r="H28" s="81"/>
      <c r="I28" s="81"/>
      <c r="J28" s="81"/>
      <c r="K28" s="81"/>
      <c r="L28" s="81"/>
      <c r="M28" s="81"/>
      <c r="N28" s="81"/>
      <c r="O28" s="81"/>
      <c r="P28" s="81"/>
      <c r="Q28" s="81"/>
      <c r="R28" s="81"/>
      <c r="S28" s="288"/>
      <c r="T28" s="302"/>
    </row>
    <row r="29" spans="1:20" ht="15" thickBot="1" x14ac:dyDescent="0.35">
      <c r="A29" s="79"/>
      <c r="B29" s="172"/>
      <c r="C29" s="715"/>
      <c r="D29" s="73" t="s">
        <v>24</v>
      </c>
      <c r="E29" s="81"/>
      <c r="F29" s="81"/>
      <c r="G29" s="81"/>
      <c r="H29" s="81"/>
      <c r="I29" s="81"/>
      <c r="J29" s="81"/>
      <c r="K29" s="81"/>
      <c r="L29" s="81"/>
      <c r="M29" s="81"/>
      <c r="N29" s="81"/>
      <c r="O29" s="81"/>
      <c r="P29" s="81"/>
      <c r="Q29" s="81"/>
      <c r="R29" s="81"/>
      <c r="S29" s="288"/>
      <c r="T29" s="302"/>
    </row>
    <row r="30" spans="1:20" ht="15" thickBot="1" x14ac:dyDescent="0.35">
      <c r="A30" s="79"/>
      <c r="B30" s="172"/>
      <c r="C30" s="716"/>
      <c r="D30" s="73" t="s">
        <v>21</v>
      </c>
      <c r="E30" s="81"/>
      <c r="F30" s="81"/>
      <c r="G30" s="81"/>
      <c r="H30" s="81"/>
      <c r="I30" s="81"/>
      <c r="J30" s="81"/>
      <c r="K30" s="81"/>
      <c r="L30" s="81"/>
      <c r="M30" s="81"/>
      <c r="N30" s="81"/>
      <c r="O30" s="81"/>
      <c r="P30" s="81"/>
      <c r="Q30" s="81"/>
      <c r="R30" s="81"/>
      <c r="S30" s="288"/>
      <c r="T30" s="302"/>
    </row>
    <row r="31" spans="1:20" ht="15" thickBot="1" x14ac:dyDescent="0.35">
      <c r="A31" s="82"/>
      <c r="B31" s="173"/>
      <c r="C31" s="83"/>
      <c r="D31" s="84" t="s">
        <v>22</v>
      </c>
      <c r="E31" s="81"/>
      <c r="F31" s="81"/>
      <c r="G31" s="81"/>
      <c r="H31" s="81"/>
      <c r="I31" s="81"/>
      <c r="J31" s="81"/>
      <c r="K31" s="81"/>
      <c r="L31" s="81"/>
      <c r="M31" s="81"/>
      <c r="N31" s="81"/>
      <c r="O31" s="81"/>
      <c r="P31" s="81"/>
      <c r="Q31" s="81"/>
      <c r="R31" s="81"/>
      <c r="S31" s="288"/>
      <c r="T31" s="433"/>
    </row>
    <row r="32" spans="1:20" ht="15" thickBot="1" x14ac:dyDescent="0.35">
      <c r="A32" s="87" t="s">
        <v>794</v>
      </c>
      <c r="B32" s="174" t="s">
        <v>755</v>
      </c>
      <c r="C32" s="714" t="s">
        <v>29</v>
      </c>
      <c r="D32" s="73" t="s">
        <v>23</v>
      </c>
      <c r="E32" s="81"/>
      <c r="F32" s="81"/>
      <c r="G32" s="81"/>
      <c r="H32" s="81"/>
      <c r="I32" s="81"/>
      <c r="J32" s="81"/>
      <c r="K32" s="81"/>
      <c r="L32" s="81"/>
      <c r="M32" s="81"/>
      <c r="N32" s="81"/>
      <c r="O32" s="81"/>
      <c r="P32" s="81"/>
      <c r="Q32" s="81"/>
      <c r="R32" s="81"/>
      <c r="S32" s="288"/>
      <c r="T32" s="302"/>
    </row>
    <row r="33" spans="1:20" ht="15" thickBot="1" x14ac:dyDescent="0.35">
      <c r="A33" s="79"/>
      <c r="B33" s="172"/>
      <c r="C33" s="715"/>
      <c r="D33" s="73" t="s">
        <v>24</v>
      </c>
      <c r="E33" s="81"/>
      <c r="F33" s="81"/>
      <c r="G33" s="81"/>
      <c r="H33" s="81"/>
      <c r="I33" s="81"/>
      <c r="J33" s="81"/>
      <c r="K33" s="81"/>
      <c r="L33" s="81"/>
      <c r="M33" s="81"/>
      <c r="N33" s="81"/>
      <c r="O33" s="81"/>
      <c r="P33" s="81"/>
      <c r="Q33" s="81"/>
      <c r="R33" s="81"/>
      <c r="S33" s="288"/>
      <c r="T33" s="302"/>
    </row>
    <row r="34" spans="1:20" ht="15" thickBot="1" x14ac:dyDescent="0.35">
      <c r="A34" s="79"/>
      <c r="B34" s="172"/>
      <c r="C34" s="716"/>
      <c r="D34" s="73" t="s">
        <v>21</v>
      </c>
      <c r="E34" s="81"/>
      <c r="F34" s="81"/>
      <c r="G34" s="81"/>
      <c r="H34" s="81"/>
      <c r="I34" s="81"/>
      <c r="J34" s="81"/>
      <c r="K34" s="81"/>
      <c r="L34" s="81"/>
      <c r="M34" s="81"/>
      <c r="N34" s="81"/>
      <c r="O34" s="81"/>
      <c r="P34" s="81"/>
      <c r="Q34" s="81"/>
      <c r="R34" s="81"/>
      <c r="S34" s="288"/>
      <c r="T34" s="302"/>
    </row>
    <row r="35" spans="1:20" ht="15" thickBot="1" x14ac:dyDescent="0.35">
      <c r="A35" s="82"/>
      <c r="B35" s="173"/>
      <c r="C35" s="88"/>
      <c r="D35" s="84" t="s">
        <v>22</v>
      </c>
      <c r="E35" s="81"/>
      <c r="F35" s="81"/>
      <c r="G35" s="81"/>
      <c r="H35" s="81"/>
      <c r="I35" s="81"/>
      <c r="J35" s="81"/>
      <c r="K35" s="81"/>
      <c r="L35" s="81"/>
      <c r="M35" s="81"/>
      <c r="N35" s="81"/>
      <c r="O35" s="81"/>
      <c r="P35" s="81"/>
      <c r="Q35" s="81"/>
      <c r="R35" s="81"/>
      <c r="S35" s="288"/>
      <c r="T35" s="433"/>
    </row>
    <row r="36" spans="1:20" ht="15" thickBot="1" x14ac:dyDescent="0.35">
      <c r="A36" s="744" t="s">
        <v>795</v>
      </c>
      <c r="B36" s="745" t="s">
        <v>756</v>
      </c>
      <c r="C36" s="717" t="s">
        <v>29</v>
      </c>
      <c r="D36" s="73" t="s">
        <v>23</v>
      </c>
      <c r="E36" s="38"/>
      <c r="F36" s="38">
        <v>379</v>
      </c>
      <c r="G36" s="38"/>
      <c r="H36" s="38"/>
      <c r="I36" s="38"/>
      <c r="J36" s="38">
        <v>111</v>
      </c>
      <c r="K36" s="38"/>
      <c r="L36" s="38"/>
      <c r="M36" s="38"/>
      <c r="N36" s="38">
        <v>60</v>
      </c>
      <c r="O36" s="38"/>
      <c r="P36" s="38"/>
      <c r="Q36" s="38">
        <v>23</v>
      </c>
      <c r="R36" s="38"/>
      <c r="S36" s="285"/>
      <c r="T36" s="27" t="s">
        <v>3998</v>
      </c>
    </row>
    <row r="37" spans="1:20" ht="15" thickBot="1" x14ac:dyDescent="0.3">
      <c r="A37" s="720"/>
      <c r="B37" s="722"/>
      <c r="C37" s="718"/>
      <c r="D37" s="73" t="s">
        <v>24</v>
      </c>
      <c r="E37" s="38"/>
      <c r="F37" s="38">
        <v>86</v>
      </c>
      <c r="G37" s="38">
        <v>2</v>
      </c>
      <c r="H37" s="38">
        <v>27</v>
      </c>
      <c r="I37" s="38"/>
      <c r="J37" s="38">
        <v>83</v>
      </c>
      <c r="K37" s="38">
        <v>2</v>
      </c>
      <c r="L37" s="38">
        <v>27</v>
      </c>
      <c r="M37" s="38"/>
      <c r="N37" s="38"/>
      <c r="O37" s="38">
        <v>2</v>
      </c>
      <c r="P37" s="38">
        <v>1</v>
      </c>
      <c r="Q37" s="38"/>
      <c r="R37" s="38">
        <v>2</v>
      </c>
      <c r="S37" s="285"/>
      <c r="T37" s="302" t="s">
        <v>3999</v>
      </c>
    </row>
    <row r="38" spans="1:20" ht="15" thickBot="1" x14ac:dyDescent="0.3">
      <c r="A38" s="720"/>
      <c r="B38" s="722"/>
      <c r="C38" s="719"/>
      <c r="D38" s="73" t="s">
        <v>21</v>
      </c>
      <c r="E38" s="38"/>
      <c r="F38" s="38">
        <v>465</v>
      </c>
      <c r="G38" s="38">
        <v>2</v>
      </c>
      <c r="H38" s="38">
        <v>27</v>
      </c>
      <c r="I38" s="38"/>
      <c r="J38" s="38">
        <v>194</v>
      </c>
      <c r="K38" s="38">
        <v>2</v>
      </c>
      <c r="L38" s="38">
        <v>27</v>
      </c>
      <c r="M38" s="38"/>
      <c r="N38" s="38">
        <v>60</v>
      </c>
      <c r="O38" s="38">
        <v>2</v>
      </c>
      <c r="P38" s="38">
        <v>1</v>
      </c>
      <c r="Q38" s="38">
        <v>23</v>
      </c>
      <c r="R38" s="38">
        <v>2</v>
      </c>
      <c r="S38" s="285"/>
      <c r="T38" s="302"/>
    </row>
    <row r="39" spans="1:20" ht="20.399999999999999" customHeight="1" thickBot="1" x14ac:dyDescent="0.3">
      <c r="A39" s="721"/>
      <c r="B39" s="746"/>
      <c r="C39" s="652" t="s">
        <v>22</v>
      </c>
      <c r="D39" s="645"/>
      <c r="E39" s="38"/>
      <c r="F39" s="38">
        <v>62</v>
      </c>
      <c r="G39" s="38">
        <v>2</v>
      </c>
      <c r="H39" s="38">
        <v>13</v>
      </c>
      <c r="I39" s="38"/>
      <c r="J39" s="38">
        <v>26</v>
      </c>
      <c r="K39" s="38">
        <v>2</v>
      </c>
      <c r="L39" s="38">
        <v>11</v>
      </c>
      <c r="M39" s="38"/>
      <c r="N39" s="38">
        <v>18</v>
      </c>
      <c r="O39" s="38">
        <v>2</v>
      </c>
      <c r="P39" s="38">
        <v>1</v>
      </c>
      <c r="Q39" s="38">
        <v>12</v>
      </c>
      <c r="R39" s="38">
        <v>2</v>
      </c>
      <c r="S39" s="285"/>
      <c r="T39" s="433"/>
    </row>
    <row r="40" spans="1:20" ht="18.600000000000001" customHeight="1" thickBot="1" x14ac:dyDescent="0.35">
      <c r="A40" s="76" t="s">
        <v>504</v>
      </c>
      <c r="B40" s="170" t="s">
        <v>757</v>
      </c>
      <c r="C40" s="717" t="s">
        <v>29</v>
      </c>
      <c r="D40" s="73" t="s">
        <v>23</v>
      </c>
      <c r="E40" s="38"/>
      <c r="F40" s="38">
        <v>2</v>
      </c>
      <c r="G40" s="38"/>
      <c r="H40" s="38"/>
      <c r="I40" s="38"/>
      <c r="J40" s="38">
        <v>1</v>
      </c>
      <c r="K40" s="38"/>
      <c r="L40" s="38"/>
      <c r="M40" s="38"/>
      <c r="N40" s="38"/>
      <c r="O40" s="38"/>
      <c r="P40" s="38"/>
      <c r="Q40" s="38"/>
      <c r="R40" s="38"/>
      <c r="S40" s="285"/>
      <c r="T40" s="302"/>
    </row>
    <row r="41" spans="1:20" ht="15" thickBot="1" x14ac:dyDescent="0.3">
      <c r="A41" s="77"/>
      <c r="B41" s="77"/>
      <c r="C41" s="718"/>
      <c r="D41" s="73" t="s">
        <v>24</v>
      </c>
      <c r="E41" s="38"/>
      <c r="F41" s="38"/>
      <c r="G41" s="38"/>
      <c r="H41" s="38"/>
      <c r="I41" s="38"/>
      <c r="J41" s="38"/>
      <c r="K41" s="38"/>
      <c r="L41" s="38"/>
      <c r="M41" s="38"/>
      <c r="N41" s="38"/>
      <c r="O41" s="38"/>
      <c r="P41" s="38"/>
      <c r="Q41" s="38"/>
      <c r="R41" s="38"/>
      <c r="S41" s="285"/>
      <c r="T41" s="302"/>
    </row>
    <row r="42" spans="1:20" ht="15" thickBot="1" x14ac:dyDescent="0.3">
      <c r="A42" s="77"/>
      <c r="B42" s="77"/>
      <c r="C42" s="719"/>
      <c r="D42" s="73" t="s">
        <v>21</v>
      </c>
      <c r="E42" s="38"/>
      <c r="F42" s="38">
        <v>2</v>
      </c>
      <c r="G42" s="38"/>
      <c r="H42" s="38"/>
      <c r="I42" s="38"/>
      <c r="J42" s="38">
        <v>1</v>
      </c>
      <c r="K42" s="38"/>
      <c r="L42" s="38"/>
      <c r="M42" s="38"/>
      <c r="N42" s="38"/>
      <c r="O42" s="38"/>
      <c r="P42" s="38"/>
      <c r="Q42" s="38"/>
      <c r="R42" s="38"/>
      <c r="S42" s="285"/>
      <c r="T42" s="302"/>
    </row>
    <row r="43" spans="1:20" ht="15" thickBot="1" x14ac:dyDescent="0.3">
      <c r="A43" s="78"/>
      <c r="B43" s="78"/>
      <c r="C43" s="53"/>
      <c r="D43" s="54" t="s">
        <v>22</v>
      </c>
      <c r="E43" s="38"/>
      <c r="F43" s="38">
        <v>2</v>
      </c>
      <c r="G43" s="38"/>
      <c r="H43" s="38"/>
      <c r="I43" s="38"/>
      <c r="J43" s="38">
        <v>1</v>
      </c>
      <c r="K43" s="38"/>
      <c r="L43" s="38"/>
      <c r="M43" s="38"/>
      <c r="N43" s="38"/>
      <c r="O43" s="38"/>
      <c r="P43" s="38"/>
      <c r="Q43" s="38"/>
      <c r="R43" s="38"/>
      <c r="S43" s="285"/>
      <c r="T43" s="433"/>
    </row>
    <row r="44" spans="1:20" ht="29.4" thickBot="1" x14ac:dyDescent="0.35">
      <c r="A44" s="79" t="s">
        <v>309</v>
      </c>
      <c r="B44" s="171" t="s">
        <v>758</v>
      </c>
      <c r="C44" s="747" t="s">
        <v>29</v>
      </c>
      <c r="D44" s="80" t="s">
        <v>23</v>
      </c>
      <c r="E44" s="81"/>
      <c r="F44" s="81">
        <v>45</v>
      </c>
      <c r="G44" s="81"/>
      <c r="H44" s="81"/>
      <c r="I44" s="81"/>
      <c r="J44" s="81">
        <v>16</v>
      </c>
      <c r="K44" s="81"/>
      <c r="L44" s="81"/>
      <c r="M44" s="81"/>
      <c r="N44" s="81">
        <v>6</v>
      </c>
      <c r="O44" s="81"/>
      <c r="P44" s="81"/>
      <c r="Q44" s="81">
        <v>2</v>
      </c>
      <c r="R44" s="81"/>
      <c r="S44" s="288"/>
      <c r="T44" s="302"/>
    </row>
    <row r="45" spans="1:20" ht="15" thickBot="1" x14ac:dyDescent="0.35">
      <c r="A45" s="79"/>
      <c r="B45" s="172"/>
      <c r="C45" s="748"/>
      <c r="D45" s="80" t="s">
        <v>24</v>
      </c>
      <c r="E45" s="81"/>
      <c r="F45" s="81">
        <v>5</v>
      </c>
      <c r="G45" s="81"/>
      <c r="H45" s="81">
        <v>1</v>
      </c>
      <c r="I45" s="81"/>
      <c r="J45" s="81">
        <v>4</v>
      </c>
      <c r="K45" s="81"/>
      <c r="L45" s="81">
        <v>1</v>
      </c>
      <c r="M45" s="81"/>
      <c r="N45" s="81"/>
      <c r="O45" s="81"/>
      <c r="P45" s="81"/>
      <c r="Q45" s="81"/>
      <c r="R45" s="81"/>
      <c r="S45" s="288"/>
      <c r="T45" s="302"/>
    </row>
    <row r="46" spans="1:20" ht="15" thickBot="1" x14ac:dyDescent="0.35">
      <c r="A46" s="79"/>
      <c r="B46" s="172"/>
      <c r="C46" s="749"/>
      <c r="D46" s="80" t="s">
        <v>21</v>
      </c>
      <c r="E46" s="81"/>
      <c r="F46" s="81">
        <v>50</v>
      </c>
      <c r="G46" s="81"/>
      <c r="H46" s="81">
        <v>1</v>
      </c>
      <c r="I46" s="81"/>
      <c r="J46" s="81">
        <v>20</v>
      </c>
      <c r="K46" s="81"/>
      <c r="L46" s="81">
        <v>1</v>
      </c>
      <c r="M46" s="81"/>
      <c r="N46" s="81">
        <v>6</v>
      </c>
      <c r="O46" s="81"/>
      <c r="P46" s="81"/>
      <c r="Q46" s="81">
        <v>2</v>
      </c>
      <c r="R46" s="81"/>
      <c r="S46" s="288"/>
      <c r="T46" s="302"/>
    </row>
    <row r="47" spans="1:20" ht="15" thickBot="1" x14ac:dyDescent="0.35">
      <c r="A47" s="82"/>
      <c r="B47" s="173"/>
      <c r="C47" s="83"/>
      <c r="D47" s="84" t="s">
        <v>22</v>
      </c>
      <c r="E47" s="81"/>
      <c r="F47" s="81">
        <v>12</v>
      </c>
      <c r="G47" s="81"/>
      <c r="H47" s="81">
        <v>1</v>
      </c>
      <c r="I47" s="81"/>
      <c r="J47" s="81">
        <v>5</v>
      </c>
      <c r="K47" s="81"/>
      <c r="L47" s="81">
        <v>1</v>
      </c>
      <c r="M47" s="81"/>
      <c r="N47" s="81">
        <v>4</v>
      </c>
      <c r="O47" s="81"/>
      <c r="P47" s="81"/>
      <c r="Q47" s="81">
        <v>1</v>
      </c>
      <c r="R47" s="81"/>
      <c r="S47" s="288"/>
      <c r="T47" s="433"/>
    </row>
    <row r="48" spans="1:20" ht="30.75" customHeight="1" thickBot="1" x14ac:dyDescent="0.3">
      <c r="A48" s="76" t="s">
        <v>304</v>
      </c>
      <c r="B48" s="85" t="s">
        <v>759</v>
      </c>
      <c r="C48" s="714" t="s">
        <v>29</v>
      </c>
      <c r="D48" s="73" t="s">
        <v>23</v>
      </c>
      <c r="E48" s="38"/>
      <c r="F48" s="38">
        <v>57</v>
      </c>
      <c r="G48" s="38"/>
      <c r="H48" s="38"/>
      <c r="I48" s="38"/>
      <c r="J48" s="38">
        <v>19</v>
      </c>
      <c r="K48" s="38"/>
      <c r="L48" s="38"/>
      <c r="M48" s="38"/>
      <c r="N48" s="38">
        <v>13</v>
      </c>
      <c r="O48" s="38"/>
      <c r="P48" s="38"/>
      <c r="Q48" s="38">
        <v>3</v>
      </c>
      <c r="R48" s="38"/>
      <c r="S48" s="285"/>
      <c r="T48" s="302"/>
    </row>
    <row r="49" spans="1:20" ht="15" thickBot="1" x14ac:dyDescent="0.3">
      <c r="A49" s="77"/>
      <c r="B49" s="77"/>
      <c r="C49" s="715"/>
      <c r="D49" s="73" t="s">
        <v>24</v>
      </c>
      <c r="E49" s="38"/>
      <c r="F49" s="38">
        <v>8</v>
      </c>
      <c r="G49" s="38">
        <v>1</v>
      </c>
      <c r="H49" s="38">
        <v>1</v>
      </c>
      <c r="I49" s="38"/>
      <c r="J49" s="38">
        <v>5</v>
      </c>
      <c r="K49" s="38">
        <v>1</v>
      </c>
      <c r="L49" s="38"/>
      <c r="M49" s="38"/>
      <c r="N49" s="38"/>
      <c r="O49" s="38">
        <v>1</v>
      </c>
      <c r="P49" s="38"/>
      <c r="Q49" s="38"/>
      <c r="R49" s="38"/>
      <c r="S49" s="285"/>
      <c r="T49" s="302"/>
    </row>
    <row r="50" spans="1:20" ht="15" thickBot="1" x14ac:dyDescent="0.3">
      <c r="A50" s="77"/>
      <c r="B50" s="77"/>
      <c r="C50" s="716"/>
      <c r="D50" s="73" t="s">
        <v>21</v>
      </c>
      <c r="E50" s="38"/>
      <c r="F50" s="38">
        <v>65</v>
      </c>
      <c r="G50" s="38">
        <v>1</v>
      </c>
      <c r="H50" s="38">
        <v>1</v>
      </c>
      <c r="I50" s="38"/>
      <c r="J50" s="38">
        <v>24</v>
      </c>
      <c r="K50" s="38">
        <v>1</v>
      </c>
      <c r="L50" s="38"/>
      <c r="M50" s="38"/>
      <c r="N50" s="38">
        <v>13</v>
      </c>
      <c r="O50" s="38">
        <v>1</v>
      </c>
      <c r="P50" s="38"/>
      <c r="Q50" s="38">
        <v>3</v>
      </c>
      <c r="R50" s="38"/>
      <c r="S50" s="285"/>
      <c r="T50" s="302"/>
    </row>
    <row r="51" spans="1:20" ht="15" thickBot="1" x14ac:dyDescent="0.3">
      <c r="A51" s="78"/>
      <c r="B51" s="78"/>
      <c r="C51" s="86"/>
      <c r="D51" s="54" t="s">
        <v>22</v>
      </c>
      <c r="E51" s="38"/>
      <c r="F51" s="38">
        <v>14</v>
      </c>
      <c r="G51" s="38">
        <v>1</v>
      </c>
      <c r="H51" s="38">
        <v>1</v>
      </c>
      <c r="I51" s="38"/>
      <c r="J51" s="38">
        <v>6</v>
      </c>
      <c r="K51" s="38">
        <v>1</v>
      </c>
      <c r="L51" s="38"/>
      <c r="M51" s="38"/>
      <c r="N51" s="38">
        <v>4</v>
      </c>
      <c r="O51" s="38">
        <v>1</v>
      </c>
      <c r="P51" s="38"/>
      <c r="Q51" s="38">
        <v>3</v>
      </c>
      <c r="R51" s="38"/>
      <c r="S51" s="285"/>
      <c r="T51" s="433"/>
    </row>
    <row r="52" spans="1:20" ht="15" thickBot="1" x14ac:dyDescent="0.35">
      <c r="A52" s="87" t="s">
        <v>313</v>
      </c>
      <c r="B52" s="171" t="s">
        <v>760</v>
      </c>
      <c r="C52" s="714" t="s">
        <v>29</v>
      </c>
      <c r="D52" s="73" t="s">
        <v>23</v>
      </c>
      <c r="E52" s="81"/>
      <c r="F52" s="81">
        <v>255</v>
      </c>
      <c r="G52" s="81"/>
      <c r="H52" s="81"/>
      <c r="I52" s="81"/>
      <c r="J52" s="81">
        <v>69</v>
      </c>
      <c r="K52" s="81"/>
      <c r="L52" s="81"/>
      <c r="M52" s="81"/>
      <c r="N52" s="81">
        <v>40</v>
      </c>
      <c r="O52" s="81"/>
      <c r="P52" s="81"/>
      <c r="Q52" s="81">
        <v>17</v>
      </c>
      <c r="R52" s="81"/>
      <c r="S52" s="288"/>
      <c r="T52" s="302"/>
    </row>
    <row r="53" spans="1:20" ht="15" thickBot="1" x14ac:dyDescent="0.35">
      <c r="A53" s="79"/>
      <c r="B53" s="172"/>
      <c r="C53" s="715"/>
      <c r="D53" s="73" t="s">
        <v>24</v>
      </c>
      <c r="E53" s="81"/>
      <c r="F53" s="81">
        <v>68</v>
      </c>
      <c r="G53" s="81">
        <v>1</v>
      </c>
      <c r="H53" s="81">
        <v>22</v>
      </c>
      <c r="I53" s="81"/>
      <c r="J53" s="81">
        <v>69</v>
      </c>
      <c r="K53" s="81">
        <v>1</v>
      </c>
      <c r="L53" s="81">
        <v>24</v>
      </c>
      <c r="M53" s="81"/>
      <c r="N53" s="81"/>
      <c r="O53" s="81"/>
      <c r="P53" s="81">
        <v>1</v>
      </c>
      <c r="Q53" s="81"/>
      <c r="R53" s="81">
        <v>1</v>
      </c>
      <c r="S53" s="288"/>
      <c r="T53" s="302"/>
    </row>
    <row r="54" spans="1:20" ht="15" thickBot="1" x14ac:dyDescent="0.35">
      <c r="A54" s="79"/>
      <c r="B54" s="172"/>
      <c r="C54" s="716"/>
      <c r="D54" s="73" t="s">
        <v>21</v>
      </c>
      <c r="E54" s="81"/>
      <c r="F54" s="81">
        <v>323</v>
      </c>
      <c r="G54" s="81">
        <v>1</v>
      </c>
      <c r="H54" s="81">
        <v>22</v>
      </c>
      <c r="I54" s="81"/>
      <c r="J54" s="81">
        <v>138</v>
      </c>
      <c r="K54" s="81">
        <v>1</v>
      </c>
      <c r="L54" s="81">
        <v>24</v>
      </c>
      <c r="M54" s="81"/>
      <c r="N54" s="81">
        <v>40</v>
      </c>
      <c r="O54" s="81"/>
      <c r="P54" s="81">
        <v>1</v>
      </c>
      <c r="Q54" s="81">
        <v>17</v>
      </c>
      <c r="R54" s="81">
        <v>1</v>
      </c>
      <c r="S54" s="288"/>
      <c r="T54" s="302"/>
    </row>
    <row r="55" spans="1:20" ht="15" thickBot="1" x14ac:dyDescent="0.35">
      <c r="A55" s="82"/>
      <c r="B55" s="173"/>
      <c r="C55" s="83"/>
      <c r="D55" s="84" t="s">
        <v>22</v>
      </c>
      <c r="E55" s="81"/>
      <c r="F55" s="81">
        <v>28</v>
      </c>
      <c r="G55" s="81">
        <v>1</v>
      </c>
      <c r="H55" s="81">
        <v>8</v>
      </c>
      <c r="I55" s="81"/>
      <c r="J55" s="81">
        <v>11</v>
      </c>
      <c r="K55" s="81">
        <v>1</v>
      </c>
      <c r="L55" s="81">
        <v>8</v>
      </c>
      <c r="M55" s="81"/>
      <c r="N55" s="81">
        <v>9</v>
      </c>
      <c r="O55" s="81"/>
      <c r="P55" s="81">
        <v>1</v>
      </c>
      <c r="Q55" s="81">
        <v>7</v>
      </c>
      <c r="R55" s="81">
        <v>1</v>
      </c>
      <c r="S55" s="288"/>
      <c r="T55" s="433"/>
    </row>
    <row r="56" spans="1:20" ht="15" thickBot="1" x14ac:dyDescent="0.35">
      <c r="A56" s="87" t="s">
        <v>314</v>
      </c>
      <c r="B56" s="174" t="s">
        <v>761</v>
      </c>
      <c r="C56" s="714" t="s">
        <v>29</v>
      </c>
      <c r="D56" s="73" t="s">
        <v>23</v>
      </c>
      <c r="E56" s="81"/>
      <c r="F56" s="81">
        <v>13</v>
      </c>
      <c r="G56" s="81"/>
      <c r="H56" s="81"/>
      <c r="I56" s="81"/>
      <c r="J56" s="81">
        <v>3</v>
      </c>
      <c r="K56" s="81"/>
      <c r="L56" s="81"/>
      <c r="M56" s="81"/>
      <c r="N56" s="81"/>
      <c r="O56" s="81"/>
      <c r="P56" s="81"/>
      <c r="Q56" s="81"/>
      <c r="R56" s="81"/>
      <c r="S56" s="288"/>
      <c r="T56" s="302"/>
    </row>
    <row r="57" spans="1:20" ht="15" thickBot="1" x14ac:dyDescent="0.35">
      <c r="A57" s="79"/>
      <c r="B57" s="172"/>
      <c r="C57" s="715"/>
      <c r="D57" s="73" t="s">
        <v>24</v>
      </c>
      <c r="E57" s="81"/>
      <c r="F57" s="81">
        <v>5</v>
      </c>
      <c r="G57" s="81"/>
      <c r="H57" s="81">
        <v>2</v>
      </c>
      <c r="I57" s="81"/>
      <c r="J57" s="81">
        <v>5</v>
      </c>
      <c r="K57" s="81"/>
      <c r="L57" s="81">
        <v>2</v>
      </c>
      <c r="M57" s="81"/>
      <c r="N57" s="81"/>
      <c r="O57" s="81"/>
      <c r="P57" s="81"/>
      <c r="Q57" s="81"/>
      <c r="R57" s="81">
        <v>1</v>
      </c>
      <c r="S57" s="288"/>
      <c r="T57" s="302"/>
    </row>
    <row r="58" spans="1:20" ht="15" thickBot="1" x14ac:dyDescent="0.35">
      <c r="A58" s="79"/>
      <c r="B58" s="172"/>
      <c r="C58" s="716"/>
      <c r="D58" s="73" t="s">
        <v>21</v>
      </c>
      <c r="E58" s="81"/>
      <c r="F58" s="81">
        <v>18</v>
      </c>
      <c r="G58" s="81"/>
      <c r="H58" s="81">
        <v>2</v>
      </c>
      <c r="I58" s="81"/>
      <c r="J58" s="81">
        <v>8</v>
      </c>
      <c r="K58" s="81"/>
      <c r="L58" s="81">
        <v>2</v>
      </c>
      <c r="M58" s="81"/>
      <c r="N58" s="81"/>
      <c r="O58" s="81"/>
      <c r="P58" s="81"/>
      <c r="Q58" s="81"/>
      <c r="R58" s="81">
        <v>1</v>
      </c>
      <c r="S58" s="288"/>
      <c r="T58" s="302"/>
    </row>
    <row r="59" spans="1:20" ht="15" thickBot="1" x14ac:dyDescent="0.35">
      <c r="A59" s="82"/>
      <c r="B59" s="173"/>
      <c r="C59" s="88"/>
      <c r="D59" s="84" t="s">
        <v>22</v>
      </c>
      <c r="E59" s="81"/>
      <c r="F59" s="81">
        <v>4</v>
      </c>
      <c r="G59" s="81"/>
      <c r="H59" s="81">
        <v>2</v>
      </c>
      <c r="I59" s="81"/>
      <c r="J59" s="81">
        <v>2</v>
      </c>
      <c r="K59" s="81"/>
      <c r="L59" s="81">
        <v>2</v>
      </c>
      <c r="M59" s="81"/>
      <c r="N59" s="81"/>
      <c r="O59" s="81"/>
      <c r="P59" s="81"/>
      <c r="Q59" s="81"/>
      <c r="R59" s="81">
        <v>1</v>
      </c>
      <c r="S59" s="288"/>
      <c r="T59" s="433"/>
    </row>
    <row r="60" spans="1:20" ht="32.25" customHeight="1" thickBot="1" x14ac:dyDescent="0.35">
      <c r="A60" s="76" t="s">
        <v>797</v>
      </c>
      <c r="B60" s="170" t="s">
        <v>762</v>
      </c>
      <c r="C60" s="717" t="s">
        <v>29</v>
      </c>
      <c r="D60" s="73" t="s">
        <v>23</v>
      </c>
      <c r="E60" s="38"/>
      <c r="F60" s="38">
        <v>7</v>
      </c>
      <c r="G60" s="38"/>
      <c r="H60" s="38"/>
      <c r="I60" s="38"/>
      <c r="J60" s="38">
        <v>3</v>
      </c>
      <c r="K60" s="38"/>
      <c r="L60" s="38"/>
      <c r="M60" s="38"/>
      <c r="N60" s="38">
        <v>1</v>
      </c>
      <c r="O60" s="38"/>
      <c r="P60" s="38"/>
      <c r="Q60" s="38">
        <v>1</v>
      </c>
      <c r="R60" s="38"/>
      <c r="S60" s="285"/>
      <c r="T60" s="302"/>
    </row>
    <row r="61" spans="1:20" ht="15" thickBot="1" x14ac:dyDescent="0.3">
      <c r="A61" s="77"/>
      <c r="B61" s="77"/>
      <c r="C61" s="718"/>
      <c r="D61" s="73" t="s">
        <v>24</v>
      </c>
      <c r="E61" s="38"/>
      <c r="F61" s="38"/>
      <c r="G61" s="38"/>
      <c r="H61" s="38">
        <v>1</v>
      </c>
      <c r="I61" s="38"/>
      <c r="J61" s="38"/>
      <c r="K61" s="38"/>
      <c r="L61" s="38"/>
      <c r="M61" s="38"/>
      <c r="N61" s="38"/>
      <c r="O61" s="38">
        <v>1</v>
      </c>
      <c r="P61" s="38"/>
      <c r="Q61" s="38"/>
      <c r="R61" s="38"/>
      <c r="S61" s="285"/>
      <c r="T61" s="302"/>
    </row>
    <row r="62" spans="1:20" ht="15" thickBot="1" x14ac:dyDescent="0.3">
      <c r="A62" s="77"/>
      <c r="B62" s="77"/>
      <c r="C62" s="719"/>
      <c r="D62" s="73" t="s">
        <v>21</v>
      </c>
      <c r="E62" s="38"/>
      <c r="F62" s="38">
        <v>7</v>
      </c>
      <c r="G62" s="38"/>
      <c r="H62" s="38">
        <v>1</v>
      </c>
      <c r="I62" s="38"/>
      <c r="J62" s="38">
        <v>3</v>
      </c>
      <c r="K62" s="38"/>
      <c r="L62" s="38"/>
      <c r="M62" s="38"/>
      <c r="N62" s="38">
        <v>1</v>
      </c>
      <c r="O62" s="38">
        <v>1</v>
      </c>
      <c r="P62" s="38"/>
      <c r="Q62" s="38">
        <v>1</v>
      </c>
      <c r="R62" s="38"/>
      <c r="S62" s="285"/>
      <c r="T62" s="302"/>
    </row>
    <row r="63" spans="1:20" ht="15" thickBot="1" x14ac:dyDescent="0.3">
      <c r="A63" s="78"/>
      <c r="B63" s="78"/>
      <c r="C63" s="53"/>
      <c r="D63" s="54" t="s">
        <v>22</v>
      </c>
      <c r="E63" s="38"/>
      <c r="F63" s="38">
        <v>2</v>
      </c>
      <c r="G63" s="38"/>
      <c r="H63" s="38">
        <v>1</v>
      </c>
      <c r="I63" s="38"/>
      <c r="J63" s="38">
        <v>1</v>
      </c>
      <c r="K63" s="38"/>
      <c r="L63" s="38"/>
      <c r="M63" s="38"/>
      <c r="N63" s="38">
        <v>1</v>
      </c>
      <c r="O63" s="38">
        <v>1</v>
      </c>
      <c r="P63" s="38"/>
      <c r="Q63" s="38">
        <v>1</v>
      </c>
      <c r="R63" s="38"/>
      <c r="S63" s="285"/>
      <c r="T63" s="433"/>
    </row>
    <row r="64" spans="1:20" ht="15" thickBot="1" x14ac:dyDescent="0.35">
      <c r="A64" s="79" t="s">
        <v>798</v>
      </c>
      <c r="B64" s="171" t="s">
        <v>763</v>
      </c>
      <c r="C64" s="747" t="s">
        <v>29</v>
      </c>
      <c r="D64" s="80" t="s">
        <v>23</v>
      </c>
      <c r="E64" s="81"/>
      <c r="F64" s="81"/>
      <c r="G64" s="81"/>
      <c r="H64" s="81"/>
      <c r="I64" s="81"/>
      <c r="J64" s="81"/>
      <c r="K64" s="81"/>
      <c r="L64" s="81"/>
      <c r="M64" s="81"/>
      <c r="N64" s="81"/>
      <c r="O64" s="81"/>
      <c r="P64" s="81"/>
      <c r="Q64" s="81"/>
      <c r="R64" s="81"/>
      <c r="S64" s="288"/>
      <c r="T64" s="302"/>
    </row>
    <row r="65" spans="1:20" ht="15" thickBot="1" x14ac:dyDescent="0.35">
      <c r="A65" s="79"/>
      <c r="B65" s="172"/>
      <c r="C65" s="748"/>
      <c r="D65" s="80" t="s">
        <v>24</v>
      </c>
      <c r="E65" s="81"/>
      <c r="F65" s="81"/>
      <c r="G65" s="81"/>
      <c r="H65" s="81"/>
      <c r="I65" s="81"/>
      <c r="J65" s="81"/>
      <c r="K65" s="81"/>
      <c r="L65" s="81"/>
      <c r="M65" s="81"/>
      <c r="N65" s="81"/>
      <c r="O65" s="81"/>
      <c r="P65" s="81"/>
      <c r="Q65" s="81"/>
      <c r="R65" s="81"/>
      <c r="S65" s="288"/>
      <c r="T65" s="302"/>
    </row>
    <row r="66" spans="1:20" ht="15" thickBot="1" x14ac:dyDescent="0.35">
      <c r="A66" s="79"/>
      <c r="B66" s="172"/>
      <c r="C66" s="749"/>
      <c r="D66" s="80" t="s">
        <v>21</v>
      </c>
      <c r="E66" s="81"/>
      <c r="F66" s="81"/>
      <c r="G66" s="81"/>
      <c r="H66" s="81"/>
      <c r="I66" s="81"/>
      <c r="J66" s="81"/>
      <c r="K66" s="81"/>
      <c r="L66" s="81"/>
      <c r="M66" s="81"/>
      <c r="N66" s="81"/>
      <c r="O66" s="81"/>
      <c r="P66" s="81"/>
      <c r="Q66" s="81"/>
      <c r="R66" s="81"/>
      <c r="S66" s="288"/>
      <c r="T66" s="302"/>
    </row>
    <row r="67" spans="1:20" ht="15" thickBot="1" x14ac:dyDescent="0.35">
      <c r="A67" s="82"/>
      <c r="B67" s="173"/>
      <c r="C67" s="83"/>
      <c r="D67" s="84" t="s">
        <v>22</v>
      </c>
      <c r="E67" s="81"/>
      <c r="F67" s="81"/>
      <c r="G67" s="81"/>
      <c r="H67" s="81"/>
      <c r="I67" s="81"/>
      <c r="J67" s="81"/>
      <c r="K67" s="81"/>
      <c r="L67" s="81"/>
      <c r="M67" s="81"/>
      <c r="N67" s="81"/>
      <c r="O67" s="81"/>
      <c r="P67" s="81"/>
      <c r="Q67" s="81"/>
      <c r="R67" s="81"/>
      <c r="S67" s="288"/>
      <c r="T67" s="433"/>
    </row>
    <row r="68" spans="1:20" ht="21.75" customHeight="1" thickBot="1" x14ac:dyDescent="0.3">
      <c r="A68" s="76" t="s">
        <v>799</v>
      </c>
      <c r="B68" s="85" t="s">
        <v>764</v>
      </c>
      <c r="C68" s="714" t="s">
        <v>29</v>
      </c>
      <c r="D68" s="73" t="s">
        <v>23</v>
      </c>
      <c r="E68" s="38"/>
      <c r="F68" s="38"/>
      <c r="G68" s="38"/>
      <c r="H68" s="38"/>
      <c r="I68" s="38"/>
      <c r="J68" s="38"/>
      <c r="K68" s="38"/>
      <c r="L68" s="38"/>
      <c r="M68" s="38"/>
      <c r="N68" s="38"/>
      <c r="O68" s="38"/>
      <c r="P68" s="38"/>
      <c r="Q68" s="38"/>
      <c r="R68" s="38"/>
      <c r="S68" s="285"/>
      <c r="T68" s="302"/>
    </row>
    <row r="69" spans="1:20" ht="15" thickBot="1" x14ac:dyDescent="0.3">
      <c r="A69" s="77"/>
      <c r="B69" s="77"/>
      <c r="C69" s="715"/>
      <c r="D69" s="73" t="s">
        <v>24</v>
      </c>
      <c r="E69" s="38"/>
      <c r="F69" s="38"/>
      <c r="G69" s="38"/>
      <c r="H69" s="38"/>
      <c r="I69" s="38"/>
      <c r="J69" s="38"/>
      <c r="K69" s="38"/>
      <c r="L69" s="38"/>
      <c r="M69" s="38"/>
      <c r="N69" s="38"/>
      <c r="O69" s="38"/>
      <c r="P69" s="38"/>
      <c r="Q69" s="38"/>
      <c r="R69" s="38"/>
      <c r="S69" s="285"/>
      <c r="T69" s="302"/>
    </row>
    <row r="70" spans="1:20" ht="15" thickBot="1" x14ac:dyDescent="0.3">
      <c r="A70" s="77"/>
      <c r="B70" s="77"/>
      <c r="C70" s="716"/>
      <c r="D70" s="73" t="s">
        <v>21</v>
      </c>
      <c r="E70" s="38"/>
      <c r="F70" s="38"/>
      <c r="G70" s="38"/>
      <c r="H70" s="38"/>
      <c r="I70" s="38"/>
      <c r="J70" s="38"/>
      <c r="K70" s="38"/>
      <c r="L70" s="38"/>
      <c r="M70" s="38"/>
      <c r="N70" s="38"/>
      <c r="O70" s="38"/>
      <c r="P70" s="38"/>
      <c r="Q70" s="38"/>
      <c r="R70" s="38"/>
      <c r="S70" s="285"/>
      <c r="T70" s="302"/>
    </row>
    <row r="71" spans="1:20" ht="15" thickBot="1" x14ac:dyDescent="0.3">
      <c r="A71" s="78"/>
      <c r="B71" s="78"/>
      <c r="C71" s="86"/>
      <c r="D71" s="54" t="s">
        <v>22</v>
      </c>
      <c r="E71" s="38"/>
      <c r="F71" s="38"/>
      <c r="G71" s="38"/>
      <c r="H71" s="38"/>
      <c r="I71" s="38"/>
      <c r="J71" s="38"/>
      <c r="K71" s="38"/>
      <c r="L71" s="38"/>
      <c r="M71" s="38"/>
      <c r="N71" s="38"/>
      <c r="O71" s="38"/>
      <c r="P71" s="38"/>
      <c r="Q71" s="38"/>
      <c r="R71" s="38"/>
      <c r="S71" s="285"/>
      <c r="T71" s="433"/>
    </row>
    <row r="72" spans="1:20" ht="15" thickBot="1" x14ac:dyDescent="0.35">
      <c r="A72" s="87" t="s">
        <v>800</v>
      </c>
      <c r="B72" s="171" t="s">
        <v>765</v>
      </c>
      <c r="C72" s="714" t="s">
        <v>29</v>
      </c>
      <c r="D72" s="73" t="s">
        <v>23</v>
      </c>
      <c r="E72" s="81"/>
      <c r="F72" s="81"/>
      <c r="G72" s="81"/>
      <c r="H72" s="81"/>
      <c r="I72" s="81"/>
      <c r="J72" s="81"/>
      <c r="K72" s="81"/>
      <c r="L72" s="81"/>
      <c r="M72" s="81"/>
      <c r="N72" s="81"/>
      <c r="O72" s="81"/>
      <c r="P72" s="81"/>
      <c r="Q72" s="81"/>
      <c r="R72" s="81"/>
      <c r="S72" s="288"/>
      <c r="T72" s="302"/>
    </row>
    <row r="73" spans="1:20" ht="15" thickBot="1" x14ac:dyDescent="0.35">
      <c r="A73" s="79"/>
      <c r="B73" s="172"/>
      <c r="C73" s="715"/>
      <c r="D73" s="73" t="s">
        <v>24</v>
      </c>
      <c r="E73" s="81"/>
      <c r="F73" s="81"/>
      <c r="G73" s="81"/>
      <c r="H73" s="81"/>
      <c r="I73" s="81"/>
      <c r="J73" s="81"/>
      <c r="K73" s="81"/>
      <c r="L73" s="81"/>
      <c r="M73" s="81"/>
      <c r="N73" s="81"/>
      <c r="O73" s="81"/>
      <c r="P73" s="81"/>
      <c r="Q73" s="81"/>
      <c r="R73" s="81"/>
      <c r="S73" s="288"/>
      <c r="T73" s="302"/>
    </row>
    <row r="74" spans="1:20" ht="15" thickBot="1" x14ac:dyDescent="0.35">
      <c r="A74" s="79"/>
      <c r="B74" s="172"/>
      <c r="C74" s="716"/>
      <c r="D74" s="73" t="s">
        <v>21</v>
      </c>
      <c r="E74" s="81"/>
      <c r="F74" s="81"/>
      <c r="G74" s="81"/>
      <c r="H74" s="81"/>
      <c r="I74" s="81"/>
      <c r="J74" s="81"/>
      <c r="K74" s="81"/>
      <c r="L74" s="81"/>
      <c r="M74" s="81"/>
      <c r="N74" s="81"/>
      <c r="O74" s="81"/>
      <c r="P74" s="81"/>
      <c r="Q74" s="81"/>
      <c r="R74" s="81"/>
      <c r="S74" s="288"/>
      <c r="T74" s="302"/>
    </row>
    <row r="75" spans="1:20" ht="15" thickBot="1" x14ac:dyDescent="0.35">
      <c r="A75" s="82"/>
      <c r="B75" s="173"/>
      <c r="C75" s="83"/>
      <c r="D75" s="84" t="s">
        <v>22</v>
      </c>
      <c r="E75" s="81"/>
      <c r="F75" s="81"/>
      <c r="G75" s="81"/>
      <c r="H75" s="81"/>
      <c r="I75" s="81"/>
      <c r="J75" s="81"/>
      <c r="K75" s="81"/>
      <c r="L75" s="81"/>
      <c r="M75" s="81"/>
      <c r="N75" s="81"/>
      <c r="O75" s="81"/>
      <c r="P75" s="81"/>
      <c r="Q75" s="81"/>
      <c r="R75" s="81"/>
      <c r="S75" s="288"/>
      <c r="T75" s="433"/>
    </row>
    <row r="76" spans="1:20" ht="15" thickBot="1" x14ac:dyDescent="0.35">
      <c r="A76" s="411" t="s">
        <v>801</v>
      </c>
      <c r="B76" s="412" t="s">
        <v>766</v>
      </c>
      <c r="C76" s="714" t="s">
        <v>29</v>
      </c>
      <c r="D76" s="73" t="s">
        <v>23</v>
      </c>
      <c r="E76" s="81"/>
      <c r="F76" s="81"/>
      <c r="G76" s="81"/>
      <c r="H76" s="81"/>
      <c r="I76" s="81"/>
      <c r="J76" s="81"/>
      <c r="K76" s="81"/>
      <c r="L76" s="81"/>
      <c r="M76" s="81"/>
      <c r="N76" s="81"/>
      <c r="O76" s="81"/>
      <c r="P76" s="81"/>
      <c r="Q76" s="81"/>
      <c r="R76" s="81"/>
      <c r="S76" s="288"/>
      <c r="T76" s="302"/>
    </row>
    <row r="77" spans="1:20" ht="15" thickBot="1" x14ac:dyDescent="0.35">
      <c r="A77" s="79"/>
      <c r="B77" s="172"/>
      <c r="C77" s="715"/>
      <c r="D77" s="73" t="s">
        <v>24</v>
      </c>
      <c r="E77" s="81"/>
      <c r="F77" s="81"/>
      <c r="G77" s="81"/>
      <c r="H77" s="81"/>
      <c r="I77" s="81"/>
      <c r="J77" s="81"/>
      <c r="K77" s="81"/>
      <c r="L77" s="81"/>
      <c r="M77" s="81"/>
      <c r="N77" s="81"/>
      <c r="O77" s="81"/>
      <c r="P77" s="81"/>
      <c r="Q77" s="81"/>
      <c r="R77" s="81"/>
      <c r="S77" s="288"/>
      <c r="T77" s="302"/>
    </row>
    <row r="78" spans="1:20" ht="15" thickBot="1" x14ac:dyDescent="0.35">
      <c r="A78" s="79"/>
      <c r="B78" s="172"/>
      <c r="C78" s="716"/>
      <c r="D78" s="73" t="s">
        <v>21</v>
      </c>
      <c r="E78" s="81"/>
      <c r="F78" s="81"/>
      <c r="G78" s="81"/>
      <c r="H78" s="81"/>
      <c r="I78" s="81"/>
      <c r="J78" s="81"/>
      <c r="K78" s="81"/>
      <c r="L78" s="81"/>
      <c r="M78" s="81"/>
      <c r="N78" s="81"/>
      <c r="O78" s="81"/>
      <c r="P78" s="81"/>
      <c r="Q78" s="81"/>
      <c r="R78" s="81"/>
      <c r="S78" s="288"/>
      <c r="T78" s="302"/>
    </row>
    <row r="79" spans="1:20" ht="15" thickBot="1" x14ac:dyDescent="0.35">
      <c r="A79" s="82"/>
      <c r="B79" s="173"/>
      <c r="C79" s="88"/>
      <c r="D79" s="84" t="s">
        <v>22</v>
      </c>
      <c r="E79" s="81"/>
      <c r="F79" s="81"/>
      <c r="G79" s="81"/>
      <c r="H79" s="81"/>
      <c r="I79" s="81"/>
      <c r="J79" s="81"/>
      <c r="K79" s="81"/>
      <c r="L79" s="81"/>
      <c r="M79" s="81"/>
      <c r="N79" s="81"/>
      <c r="O79" s="81"/>
      <c r="P79" s="81"/>
      <c r="Q79" s="81"/>
      <c r="R79" s="81"/>
      <c r="S79" s="288"/>
      <c r="T79" s="433"/>
    </row>
    <row r="80" spans="1:20" ht="32.25" customHeight="1" thickBot="1" x14ac:dyDescent="0.35">
      <c r="A80" s="76" t="s">
        <v>802</v>
      </c>
      <c r="B80" s="170" t="s">
        <v>767</v>
      </c>
      <c r="C80" s="717" t="s">
        <v>29</v>
      </c>
      <c r="D80" s="73" t="s">
        <v>23</v>
      </c>
      <c r="E80" s="38"/>
      <c r="F80" s="38"/>
      <c r="G80" s="38"/>
      <c r="H80" s="38"/>
      <c r="I80" s="38"/>
      <c r="J80" s="38"/>
      <c r="K80" s="38"/>
      <c r="L80" s="38"/>
      <c r="M80" s="38"/>
      <c r="N80" s="38"/>
      <c r="O80" s="38"/>
      <c r="P80" s="38"/>
      <c r="Q80" s="38"/>
      <c r="R80" s="38"/>
      <c r="S80" s="285"/>
      <c r="T80" s="302"/>
    </row>
    <row r="81" spans="1:20" ht="15" thickBot="1" x14ac:dyDescent="0.3">
      <c r="A81" s="77"/>
      <c r="B81" s="77"/>
      <c r="C81" s="718"/>
      <c r="D81" s="73" t="s">
        <v>24</v>
      </c>
      <c r="E81" s="38"/>
      <c r="F81" s="38"/>
      <c r="G81" s="38"/>
      <c r="H81" s="38"/>
      <c r="I81" s="38"/>
      <c r="J81" s="38"/>
      <c r="K81" s="38"/>
      <c r="L81" s="38"/>
      <c r="M81" s="38"/>
      <c r="N81" s="38"/>
      <c r="O81" s="38"/>
      <c r="P81" s="38"/>
      <c r="Q81" s="38"/>
      <c r="R81" s="38"/>
      <c r="S81" s="285"/>
      <c r="T81" s="302"/>
    </row>
    <row r="82" spans="1:20" ht="15" thickBot="1" x14ac:dyDescent="0.3">
      <c r="A82" s="77"/>
      <c r="B82" s="77"/>
      <c r="C82" s="719"/>
      <c r="D82" s="73" t="s">
        <v>21</v>
      </c>
      <c r="E82" s="38"/>
      <c r="F82" s="38"/>
      <c r="G82" s="38"/>
      <c r="H82" s="38"/>
      <c r="I82" s="38"/>
      <c r="J82" s="38"/>
      <c r="K82" s="38"/>
      <c r="L82" s="38"/>
      <c r="M82" s="38"/>
      <c r="N82" s="38"/>
      <c r="O82" s="38"/>
      <c r="P82" s="38"/>
      <c r="Q82" s="38"/>
      <c r="R82" s="38"/>
      <c r="S82" s="285"/>
      <c r="T82" s="302"/>
    </row>
    <row r="83" spans="1:20" ht="15" thickBot="1" x14ac:dyDescent="0.3">
      <c r="A83" s="78"/>
      <c r="B83" s="78"/>
      <c r="C83" s="53"/>
      <c r="D83" s="54" t="s">
        <v>22</v>
      </c>
      <c r="E83" s="38"/>
      <c r="F83" s="38"/>
      <c r="G83" s="38"/>
      <c r="H83" s="38"/>
      <c r="I83" s="38"/>
      <c r="J83" s="38"/>
      <c r="K83" s="38"/>
      <c r="L83" s="38"/>
      <c r="M83" s="38"/>
      <c r="N83" s="38"/>
      <c r="O83" s="38"/>
      <c r="P83" s="38"/>
      <c r="Q83" s="38"/>
      <c r="R83" s="38"/>
      <c r="S83" s="285"/>
      <c r="T83" s="433"/>
    </row>
    <row r="84" spans="1:20" ht="15" thickBot="1" x14ac:dyDescent="0.35">
      <c r="A84" s="79" t="s">
        <v>803</v>
      </c>
      <c r="B84" s="171" t="s">
        <v>768</v>
      </c>
      <c r="C84" s="747" t="s">
        <v>29</v>
      </c>
      <c r="D84" s="80" t="s">
        <v>23</v>
      </c>
      <c r="E84" s="81"/>
      <c r="F84" s="81"/>
      <c r="G84" s="81"/>
      <c r="H84" s="81"/>
      <c r="I84" s="81"/>
      <c r="J84" s="81"/>
      <c r="K84" s="81"/>
      <c r="L84" s="81"/>
      <c r="M84" s="81"/>
      <c r="N84" s="81"/>
      <c r="O84" s="81"/>
      <c r="P84" s="81"/>
      <c r="Q84" s="81"/>
      <c r="R84" s="81"/>
      <c r="S84" s="288"/>
      <c r="T84" s="302"/>
    </row>
    <row r="85" spans="1:20" ht="15" thickBot="1" x14ac:dyDescent="0.35">
      <c r="A85" s="79"/>
      <c r="B85" s="172"/>
      <c r="C85" s="748"/>
      <c r="D85" s="80" t="s">
        <v>24</v>
      </c>
      <c r="E85" s="81"/>
      <c r="F85" s="81"/>
      <c r="G85" s="81"/>
      <c r="H85" s="81"/>
      <c r="I85" s="81"/>
      <c r="J85" s="81"/>
      <c r="K85" s="81"/>
      <c r="L85" s="81"/>
      <c r="M85" s="81"/>
      <c r="N85" s="81"/>
      <c r="O85" s="81"/>
      <c r="P85" s="81"/>
      <c r="Q85" s="81"/>
      <c r="R85" s="81"/>
      <c r="S85" s="288"/>
      <c r="T85" s="302"/>
    </row>
    <row r="86" spans="1:20" ht="15" thickBot="1" x14ac:dyDescent="0.35">
      <c r="A86" s="79"/>
      <c r="B86" s="172"/>
      <c r="C86" s="749"/>
      <c r="D86" s="80" t="s">
        <v>21</v>
      </c>
      <c r="E86" s="81"/>
      <c r="F86" s="81"/>
      <c r="G86" s="81"/>
      <c r="H86" s="81"/>
      <c r="I86" s="81"/>
      <c r="J86" s="81"/>
      <c r="K86" s="81"/>
      <c r="L86" s="81"/>
      <c r="M86" s="81"/>
      <c r="N86" s="81"/>
      <c r="O86" s="81"/>
      <c r="P86" s="81"/>
      <c r="Q86" s="81"/>
      <c r="R86" s="81"/>
      <c r="S86" s="288"/>
      <c r="T86" s="302"/>
    </row>
    <row r="87" spans="1:20" ht="15" thickBot="1" x14ac:dyDescent="0.35">
      <c r="A87" s="82"/>
      <c r="B87" s="173"/>
      <c r="C87" s="83"/>
      <c r="D87" s="84" t="s">
        <v>22</v>
      </c>
      <c r="E87" s="81"/>
      <c r="F87" s="81"/>
      <c r="G87" s="81"/>
      <c r="H87" s="81"/>
      <c r="I87" s="81"/>
      <c r="J87" s="81"/>
      <c r="K87" s="81"/>
      <c r="L87" s="81"/>
      <c r="M87" s="81"/>
      <c r="N87" s="81"/>
      <c r="O87" s="81"/>
      <c r="P87" s="81"/>
      <c r="Q87" s="81"/>
      <c r="R87" s="81"/>
      <c r="S87" s="288"/>
      <c r="T87" s="433"/>
    </row>
    <row r="88" spans="1:20" ht="21.75" customHeight="1" thickBot="1" x14ac:dyDescent="0.3">
      <c r="A88" s="76" t="s">
        <v>804</v>
      </c>
      <c r="B88" s="85" t="s">
        <v>769</v>
      </c>
      <c r="C88" s="714" t="s">
        <v>29</v>
      </c>
      <c r="D88" s="73" t="s">
        <v>23</v>
      </c>
      <c r="E88" s="38"/>
      <c r="F88" s="38"/>
      <c r="G88" s="38"/>
      <c r="H88" s="38"/>
      <c r="I88" s="38"/>
      <c r="J88" s="38"/>
      <c r="K88" s="38"/>
      <c r="L88" s="38"/>
      <c r="M88" s="38"/>
      <c r="N88" s="38"/>
      <c r="O88" s="38"/>
      <c r="P88" s="38"/>
      <c r="Q88" s="38"/>
      <c r="R88" s="38"/>
      <c r="S88" s="285"/>
      <c r="T88" s="302"/>
    </row>
    <row r="89" spans="1:20" ht="15" thickBot="1" x14ac:dyDescent="0.3">
      <c r="A89" s="77"/>
      <c r="B89" s="77"/>
      <c r="C89" s="715"/>
      <c r="D89" s="73" t="s">
        <v>24</v>
      </c>
      <c r="E89" s="38"/>
      <c r="F89" s="38"/>
      <c r="G89" s="38"/>
      <c r="H89" s="38"/>
      <c r="I89" s="38"/>
      <c r="J89" s="38"/>
      <c r="K89" s="38"/>
      <c r="L89" s="38"/>
      <c r="M89" s="38"/>
      <c r="N89" s="38"/>
      <c r="O89" s="38"/>
      <c r="P89" s="38"/>
      <c r="Q89" s="38"/>
      <c r="R89" s="38"/>
      <c r="S89" s="285"/>
      <c r="T89" s="302"/>
    </row>
    <row r="90" spans="1:20" ht="15" thickBot="1" x14ac:dyDescent="0.3">
      <c r="A90" s="77"/>
      <c r="B90" s="77"/>
      <c r="C90" s="716"/>
      <c r="D90" s="73" t="s">
        <v>21</v>
      </c>
      <c r="E90" s="38"/>
      <c r="F90" s="38"/>
      <c r="G90" s="38"/>
      <c r="H90" s="38"/>
      <c r="I90" s="38"/>
      <c r="J90" s="38"/>
      <c r="K90" s="38"/>
      <c r="L90" s="38"/>
      <c r="M90" s="38"/>
      <c r="N90" s="38"/>
      <c r="O90" s="38"/>
      <c r="P90" s="38"/>
      <c r="Q90" s="38"/>
      <c r="R90" s="38"/>
      <c r="S90" s="285"/>
      <c r="T90" s="302"/>
    </row>
    <row r="91" spans="1:20" ht="15" thickBot="1" x14ac:dyDescent="0.3">
      <c r="A91" s="78"/>
      <c r="B91" s="78"/>
      <c r="C91" s="86"/>
      <c r="D91" s="54" t="s">
        <v>22</v>
      </c>
      <c r="E91" s="38"/>
      <c r="F91" s="38"/>
      <c r="G91" s="38"/>
      <c r="H91" s="38"/>
      <c r="I91" s="38"/>
      <c r="J91" s="38"/>
      <c r="K91" s="38"/>
      <c r="L91" s="38"/>
      <c r="M91" s="38"/>
      <c r="N91" s="38"/>
      <c r="O91" s="38"/>
      <c r="P91" s="38"/>
      <c r="Q91" s="38"/>
      <c r="R91" s="38"/>
      <c r="S91" s="285"/>
      <c r="T91" s="433"/>
    </row>
    <row r="92" spans="1:20" ht="15" thickBot="1" x14ac:dyDescent="0.35">
      <c r="A92" s="87" t="s">
        <v>805</v>
      </c>
      <c r="B92" s="171" t="s">
        <v>770</v>
      </c>
      <c r="C92" s="714" t="s">
        <v>29</v>
      </c>
      <c r="D92" s="73" t="s">
        <v>23</v>
      </c>
      <c r="E92" s="81"/>
      <c r="F92" s="81"/>
      <c r="G92" s="81"/>
      <c r="H92" s="81"/>
      <c r="I92" s="81"/>
      <c r="J92" s="81"/>
      <c r="K92" s="81"/>
      <c r="L92" s="81"/>
      <c r="M92" s="81"/>
      <c r="N92" s="81"/>
      <c r="O92" s="81"/>
      <c r="P92" s="81"/>
      <c r="Q92" s="81"/>
      <c r="R92" s="81"/>
      <c r="S92" s="288"/>
      <c r="T92" s="302"/>
    </row>
    <row r="93" spans="1:20" ht="15" thickBot="1" x14ac:dyDescent="0.35">
      <c r="A93" s="79"/>
      <c r="B93" s="172"/>
      <c r="C93" s="715"/>
      <c r="D93" s="73" t="s">
        <v>24</v>
      </c>
      <c r="E93" s="81"/>
      <c r="F93" s="81"/>
      <c r="G93" s="81"/>
      <c r="H93" s="81"/>
      <c r="I93" s="81"/>
      <c r="J93" s="81"/>
      <c r="K93" s="81"/>
      <c r="L93" s="81"/>
      <c r="M93" s="81"/>
      <c r="N93" s="81"/>
      <c r="O93" s="81"/>
      <c r="P93" s="81"/>
      <c r="Q93" s="81"/>
      <c r="R93" s="81"/>
      <c r="S93" s="288"/>
      <c r="T93" s="302"/>
    </row>
    <row r="94" spans="1:20" ht="15" thickBot="1" x14ac:dyDescent="0.35">
      <c r="A94" s="79"/>
      <c r="B94" s="172"/>
      <c r="C94" s="716"/>
      <c r="D94" s="73" t="s">
        <v>21</v>
      </c>
      <c r="E94" s="81"/>
      <c r="F94" s="81"/>
      <c r="G94" s="81"/>
      <c r="H94" s="81"/>
      <c r="I94" s="81"/>
      <c r="J94" s="81"/>
      <c r="K94" s="81"/>
      <c r="L94" s="81"/>
      <c r="M94" s="81"/>
      <c r="N94" s="81"/>
      <c r="O94" s="81"/>
      <c r="P94" s="81"/>
      <c r="Q94" s="81"/>
      <c r="R94" s="81"/>
      <c r="S94" s="288"/>
      <c r="T94" s="302"/>
    </row>
    <row r="95" spans="1:20" ht="15" thickBot="1" x14ac:dyDescent="0.35">
      <c r="A95" s="82"/>
      <c r="B95" s="173"/>
      <c r="C95" s="83"/>
      <c r="D95" s="84" t="s">
        <v>22</v>
      </c>
      <c r="E95" s="81"/>
      <c r="F95" s="81"/>
      <c r="G95" s="81"/>
      <c r="H95" s="81"/>
      <c r="I95" s="81"/>
      <c r="J95" s="81"/>
      <c r="K95" s="81"/>
      <c r="L95" s="81"/>
      <c r="M95" s="81"/>
      <c r="N95" s="81"/>
      <c r="O95" s="81"/>
      <c r="P95" s="81"/>
      <c r="Q95" s="81"/>
      <c r="R95" s="81"/>
      <c r="S95" s="288"/>
      <c r="T95" s="433"/>
    </row>
    <row r="96" spans="1:20" ht="15" thickBot="1" x14ac:dyDescent="0.35">
      <c r="A96" s="411" t="s">
        <v>806</v>
      </c>
      <c r="B96" s="412" t="s">
        <v>771</v>
      </c>
      <c r="C96" s="714" t="s">
        <v>29</v>
      </c>
      <c r="D96" s="73" t="s">
        <v>23</v>
      </c>
      <c r="E96" s="81"/>
      <c r="F96" s="81"/>
      <c r="G96" s="81"/>
      <c r="H96" s="81"/>
      <c r="I96" s="81"/>
      <c r="J96" s="81"/>
      <c r="K96" s="81"/>
      <c r="L96" s="81"/>
      <c r="M96" s="81"/>
      <c r="N96" s="81"/>
      <c r="O96" s="81"/>
      <c r="P96" s="81"/>
      <c r="Q96" s="81"/>
      <c r="R96" s="81"/>
      <c r="S96" s="288"/>
      <c r="T96" s="302"/>
    </row>
    <row r="97" spans="1:20" ht="15" thickBot="1" x14ac:dyDescent="0.35">
      <c r="A97" s="79"/>
      <c r="B97" s="172"/>
      <c r="C97" s="715"/>
      <c r="D97" s="73" t="s">
        <v>24</v>
      </c>
      <c r="E97" s="81"/>
      <c r="F97" s="81"/>
      <c r="G97" s="81"/>
      <c r="H97" s="81"/>
      <c r="I97" s="81"/>
      <c r="J97" s="81"/>
      <c r="K97" s="81"/>
      <c r="L97" s="81"/>
      <c r="M97" s="81"/>
      <c r="N97" s="81"/>
      <c r="O97" s="81"/>
      <c r="P97" s="81"/>
      <c r="Q97" s="81"/>
      <c r="R97" s="81"/>
      <c r="S97" s="288"/>
      <c r="T97" s="302"/>
    </row>
    <row r="98" spans="1:20" ht="15" thickBot="1" x14ac:dyDescent="0.35">
      <c r="A98" s="79"/>
      <c r="B98" s="172"/>
      <c r="C98" s="716"/>
      <c r="D98" s="73" t="s">
        <v>21</v>
      </c>
      <c r="E98" s="81"/>
      <c r="F98" s="81"/>
      <c r="G98" s="81"/>
      <c r="H98" s="81"/>
      <c r="I98" s="81"/>
      <c r="J98" s="81"/>
      <c r="K98" s="81"/>
      <c r="L98" s="81"/>
      <c r="M98" s="81"/>
      <c r="N98" s="81"/>
      <c r="O98" s="81"/>
      <c r="P98" s="81"/>
      <c r="Q98" s="81"/>
      <c r="R98" s="81"/>
      <c r="S98" s="288"/>
      <c r="T98" s="302"/>
    </row>
    <row r="99" spans="1:20" ht="15" thickBot="1" x14ac:dyDescent="0.35">
      <c r="A99" s="82"/>
      <c r="B99" s="173"/>
      <c r="C99" s="88"/>
      <c r="D99" s="84" t="s">
        <v>22</v>
      </c>
      <c r="E99" s="81"/>
      <c r="F99" s="81"/>
      <c r="G99" s="81"/>
      <c r="H99" s="81"/>
      <c r="I99" s="81"/>
      <c r="J99" s="81"/>
      <c r="K99" s="81"/>
      <c r="L99" s="81"/>
      <c r="M99" s="81"/>
      <c r="N99" s="81"/>
      <c r="O99" s="81"/>
      <c r="P99" s="81"/>
      <c r="Q99" s="81"/>
      <c r="R99" s="81"/>
      <c r="S99" s="288"/>
      <c r="T99" s="433"/>
    </row>
    <row r="100" spans="1:20" ht="32.25" customHeight="1" thickBot="1" x14ac:dyDescent="0.35">
      <c r="A100" s="76" t="s">
        <v>807</v>
      </c>
      <c r="B100" s="170" t="s">
        <v>772</v>
      </c>
      <c r="C100" s="717" t="s">
        <v>29</v>
      </c>
      <c r="D100" s="73" t="s">
        <v>23</v>
      </c>
      <c r="E100" s="38"/>
      <c r="F100" s="38"/>
      <c r="G100" s="38"/>
      <c r="H100" s="38"/>
      <c r="I100" s="38"/>
      <c r="J100" s="38"/>
      <c r="K100" s="38"/>
      <c r="L100" s="38"/>
      <c r="M100" s="38"/>
      <c r="N100" s="38"/>
      <c r="O100" s="38"/>
      <c r="P100" s="38"/>
      <c r="Q100" s="38"/>
      <c r="R100" s="38"/>
      <c r="S100" s="285"/>
      <c r="T100" s="302"/>
    </row>
    <row r="101" spans="1:20" ht="15" thickBot="1" x14ac:dyDescent="0.3">
      <c r="A101" s="77"/>
      <c r="B101" s="77"/>
      <c r="C101" s="718"/>
      <c r="D101" s="73" t="s">
        <v>24</v>
      </c>
      <c r="E101" s="38"/>
      <c r="F101" s="38"/>
      <c r="G101" s="38"/>
      <c r="H101" s="38"/>
      <c r="I101" s="38"/>
      <c r="J101" s="38"/>
      <c r="K101" s="38"/>
      <c r="L101" s="38"/>
      <c r="M101" s="38"/>
      <c r="N101" s="38"/>
      <c r="O101" s="38"/>
      <c r="P101" s="38"/>
      <c r="Q101" s="38"/>
      <c r="R101" s="38"/>
      <c r="S101" s="285"/>
      <c r="T101" s="302"/>
    </row>
    <row r="102" spans="1:20" ht="15" thickBot="1" x14ac:dyDescent="0.3">
      <c r="A102" s="77"/>
      <c r="B102" s="77"/>
      <c r="C102" s="719"/>
      <c r="D102" s="73" t="s">
        <v>21</v>
      </c>
      <c r="E102" s="38"/>
      <c r="F102" s="38"/>
      <c r="G102" s="38"/>
      <c r="H102" s="38"/>
      <c r="I102" s="38"/>
      <c r="J102" s="38"/>
      <c r="K102" s="38"/>
      <c r="L102" s="38"/>
      <c r="M102" s="38"/>
      <c r="N102" s="38"/>
      <c r="O102" s="38"/>
      <c r="P102" s="38"/>
      <c r="Q102" s="38"/>
      <c r="R102" s="38"/>
      <c r="S102" s="285"/>
      <c r="T102" s="302"/>
    </row>
    <row r="103" spans="1:20" ht="15" thickBot="1" x14ac:dyDescent="0.3">
      <c r="A103" s="78"/>
      <c r="B103" s="78"/>
      <c r="C103" s="53"/>
      <c r="D103" s="54" t="s">
        <v>22</v>
      </c>
      <c r="E103" s="38"/>
      <c r="F103" s="38"/>
      <c r="G103" s="38"/>
      <c r="H103" s="38"/>
      <c r="I103" s="38"/>
      <c r="J103" s="38"/>
      <c r="K103" s="38"/>
      <c r="L103" s="38"/>
      <c r="M103" s="38"/>
      <c r="N103" s="38"/>
      <c r="O103" s="38"/>
      <c r="P103" s="38"/>
      <c r="Q103" s="38"/>
      <c r="R103" s="38"/>
      <c r="S103" s="285"/>
      <c r="T103" s="433"/>
    </row>
    <row r="104" spans="1:20" ht="15" thickBot="1" x14ac:dyDescent="0.35">
      <c r="A104" s="79" t="s">
        <v>808</v>
      </c>
      <c r="B104" s="171" t="s">
        <v>773</v>
      </c>
      <c r="C104" s="747" t="s">
        <v>29</v>
      </c>
      <c r="D104" s="80" t="s">
        <v>23</v>
      </c>
      <c r="E104" s="81"/>
      <c r="F104" s="81"/>
      <c r="G104" s="81"/>
      <c r="H104" s="81"/>
      <c r="I104" s="81"/>
      <c r="J104" s="81"/>
      <c r="K104" s="81"/>
      <c r="L104" s="81"/>
      <c r="M104" s="81"/>
      <c r="N104" s="81"/>
      <c r="O104" s="81"/>
      <c r="P104" s="81"/>
      <c r="Q104" s="81"/>
      <c r="R104" s="81"/>
      <c r="S104" s="288"/>
      <c r="T104" s="302"/>
    </row>
    <row r="105" spans="1:20" ht="15" thickBot="1" x14ac:dyDescent="0.35">
      <c r="A105" s="79"/>
      <c r="B105" s="172"/>
      <c r="C105" s="748"/>
      <c r="D105" s="80" t="s">
        <v>24</v>
      </c>
      <c r="E105" s="81"/>
      <c r="F105" s="81"/>
      <c r="G105" s="81"/>
      <c r="H105" s="81"/>
      <c r="I105" s="81"/>
      <c r="J105" s="81"/>
      <c r="K105" s="81"/>
      <c r="L105" s="81"/>
      <c r="M105" s="81"/>
      <c r="N105" s="81"/>
      <c r="O105" s="81"/>
      <c r="P105" s="81"/>
      <c r="Q105" s="81"/>
      <c r="R105" s="81"/>
      <c r="S105" s="288"/>
      <c r="T105" s="302"/>
    </row>
    <row r="106" spans="1:20" ht="15" thickBot="1" x14ac:dyDescent="0.35">
      <c r="A106" s="79"/>
      <c r="B106" s="172"/>
      <c r="C106" s="749"/>
      <c r="D106" s="80" t="s">
        <v>21</v>
      </c>
      <c r="E106" s="81"/>
      <c r="F106" s="81"/>
      <c r="G106" s="81"/>
      <c r="H106" s="81"/>
      <c r="I106" s="81"/>
      <c r="J106" s="81"/>
      <c r="K106" s="81"/>
      <c r="L106" s="81"/>
      <c r="M106" s="81"/>
      <c r="N106" s="81"/>
      <c r="O106" s="81"/>
      <c r="P106" s="81"/>
      <c r="Q106" s="81"/>
      <c r="R106" s="81"/>
      <c r="S106" s="288"/>
      <c r="T106" s="302"/>
    </row>
    <row r="107" spans="1:20" ht="15" thickBot="1" x14ac:dyDescent="0.35">
      <c r="A107" s="82"/>
      <c r="B107" s="173"/>
      <c r="C107" s="83"/>
      <c r="D107" s="84" t="s">
        <v>22</v>
      </c>
      <c r="E107" s="81"/>
      <c r="F107" s="81"/>
      <c r="G107" s="81"/>
      <c r="H107" s="81"/>
      <c r="I107" s="81"/>
      <c r="J107" s="81"/>
      <c r="K107" s="81"/>
      <c r="L107" s="81"/>
      <c r="M107" s="81"/>
      <c r="N107" s="81"/>
      <c r="O107" s="81"/>
      <c r="P107" s="81"/>
      <c r="Q107" s="81"/>
      <c r="R107" s="81"/>
      <c r="S107" s="288"/>
      <c r="T107" s="433"/>
    </row>
    <row r="108" spans="1:20" ht="27" customHeight="1" thickBot="1" x14ac:dyDescent="0.3">
      <c r="A108" s="76" t="s">
        <v>809</v>
      </c>
      <c r="B108" s="85" t="s">
        <v>774</v>
      </c>
      <c r="C108" s="714" t="s">
        <v>29</v>
      </c>
      <c r="D108" s="73" t="s">
        <v>23</v>
      </c>
      <c r="E108" s="38"/>
      <c r="F108" s="38"/>
      <c r="G108" s="38"/>
      <c r="H108" s="38"/>
      <c r="I108" s="38"/>
      <c r="J108" s="38"/>
      <c r="K108" s="38"/>
      <c r="L108" s="38"/>
      <c r="M108" s="38"/>
      <c r="N108" s="38"/>
      <c r="O108" s="38"/>
      <c r="P108" s="38"/>
      <c r="Q108" s="38"/>
      <c r="R108" s="38"/>
      <c r="S108" s="285"/>
      <c r="T108" s="302"/>
    </row>
    <row r="109" spans="1:20" ht="15" thickBot="1" x14ac:dyDescent="0.3">
      <c r="A109" s="77"/>
      <c r="B109" s="77"/>
      <c r="C109" s="715"/>
      <c r="D109" s="73" t="s">
        <v>24</v>
      </c>
      <c r="E109" s="38"/>
      <c r="F109" s="38"/>
      <c r="G109" s="38"/>
      <c r="H109" s="38"/>
      <c r="I109" s="38"/>
      <c r="J109" s="38"/>
      <c r="K109" s="38"/>
      <c r="L109" s="38"/>
      <c r="M109" s="38"/>
      <c r="N109" s="38"/>
      <c r="O109" s="38"/>
      <c r="P109" s="38"/>
      <c r="Q109" s="38"/>
      <c r="R109" s="38"/>
      <c r="S109" s="285"/>
      <c r="T109" s="302"/>
    </row>
    <row r="110" spans="1:20" ht="15" thickBot="1" x14ac:dyDescent="0.3">
      <c r="A110" s="77"/>
      <c r="B110" s="77"/>
      <c r="C110" s="716"/>
      <c r="D110" s="73" t="s">
        <v>21</v>
      </c>
      <c r="E110" s="38"/>
      <c r="F110" s="38"/>
      <c r="G110" s="38"/>
      <c r="H110" s="38"/>
      <c r="I110" s="38"/>
      <c r="J110" s="38"/>
      <c r="K110" s="38"/>
      <c r="L110" s="38"/>
      <c r="M110" s="38"/>
      <c r="N110" s="38"/>
      <c r="O110" s="38"/>
      <c r="P110" s="38"/>
      <c r="Q110" s="38"/>
      <c r="R110" s="38"/>
      <c r="S110" s="285"/>
      <c r="T110" s="302"/>
    </row>
    <row r="111" spans="1:20" ht="15" thickBot="1" x14ac:dyDescent="0.3">
      <c r="A111" s="78"/>
      <c r="B111" s="78"/>
      <c r="C111" s="86"/>
      <c r="D111" s="54" t="s">
        <v>22</v>
      </c>
      <c r="E111" s="38"/>
      <c r="F111" s="38"/>
      <c r="G111" s="38"/>
      <c r="H111" s="38"/>
      <c r="I111" s="38"/>
      <c r="J111" s="38"/>
      <c r="K111" s="38"/>
      <c r="L111" s="38"/>
      <c r="M111" s="38"/>
      <c r="N111" s="38"/>
      <c r="O111" s="38"/>
      <c r="P111" s="38"/>
      <c r="Q111" s="38"/>
      <c r="R111" s="38"/>
      <c r="S111" s="285"/>
      <c r="T111" s="433"/>
    </row>
    <row r="112" spans="1:20" ht="15" thickBot="1" x14ac:dyDescent="0.35">
      <c r="A112" s="411" t="s">
        <v>810</v>
      </c>
      <c r="B112" s="142" t="s">
        <v>775</v>
      </c>
      <c r="C112" s="714" t="s">
        <v>29</v>
      </c>
      <c r="D112" s="73" t="s">
        <v>23</v>
      </c>
      <c r="E112" s="81"/>
      <c r="F112" s="81">
        <v>11</v>
      </c>
      <c r="G112" s="81"/>
      <c r="H112" s="81"/>
      <c r="I112" s="81"/>
      <c r="J112" s="81">
        <v>6</v>
      </c>
      <c r="K112" s="81"/>
      <c r="L112" s="81"/>
      <c r="M112" s="81"/>
      <c r="N112" s="81"/>
      <c r="O112" s="81"/>
      <c r="P112" s="81"/>
      <c r="Q112" s="81"/>
      <c r="R112" s="81"/>
      <c r="S112" s="288"/>
      <c r="T112" s="27" t="s">
        <v>3998</v>
      </c>
    </row>
    <row r="113" spans="1:20" ht="15" thickBot="1" x14ac:dyDescent="0.35">
      <c r="A113" s="79"/>
      <c r="B113" s="172"/>
      <c r="C113" s="715"/>
      <c r="D113" s="73" t="s">
        <v>24</v>
      </c>
      <c r="E113" s="81"/>
      <c r="F113" s="81">
        <v>38</v>
      </c>
      <c r="G113" s="81"/>
      <c r="H113" s="81">
        <v>1</v>
      </c>
      <c r="I113" s="81"/>
      <c r="J113" s="81">
        <v>33</v>
      </c>
      <c r="K113" s="81"/>
      <c r="L113" s="81">
        <v>2</v>
      </c>
      <c r="M113" s="81"/>
      <c r="N113" s="81">
        <v>1</v>
      </c>
      <c r="O113" s="81"/>
      <c r="P113" s="81"/>
      <c r="Q113" s="81"/>
      <c r="R113" s="81"/>
      <c r="S113" s="288"/>
      <c r="T113" s="302" t="s">
        <v>4000</v>
      </c>
    </row>
    <row r="114" spans="1:20" ht="15" thickBot="1" x14ac:dyDescent="0.35">
      <c r="A114" s="79"/>
      <c r="B114" s="172"/>
      <c r="C114" s="716"/>
      <c r="D114" s="73" t="s">
        <v>21</v>
      </c>
      <c r="E114" s="81"/>
      <c r="F114" s="81">
        <v>49</v>
      </c>
      <c r="G114" s="81"/>
      <c r="H114" s="81">
        <v>1</v>
      </c>
      <c r="I114" s="81"/>
      <c r="J114" s="81">
        <v>39</v>
      </c>
      <c r="K114" s="81"/>
      <c r="L114" s="81">
        <v>2</v>
      </c>
      <c r="M114" s="81"/>
      <c r="N114" s="81">
        <v>1</v>
      </c>
      <c r="O114" s="81"/>
      <c r="P114" s="81"/>
      <c r="Q114" s="81"/>
      <c r="R114" s="81"/>
      <c r="S114" s="288"/>
      <c r="T114" s="302"/>
    </row>
    <row r="115" spans="1:20" ht="15" thickBot="1" x14ac:dyDescent="0.35">
      <c r="A115" s="82"/>
      <c r="B115" s="173"/>
      <c r="C115" s="83"/>
      <c r="D115" s="84" t="s">
        <v>22</v>
      </c>
      <c r="E115" s="81"/>
      <c r="F115" s="81">
        <v>2</v>
      </c>
      <c r="G115" s="81"/>
      <c r="H115" s="81">
        <v>1</v>
      </c>
      <c r="I115" s="81"/>
      <c r="J115" s="81">
        <v>1</v>
      </c>
      <c r="K115" s="81"/>
      <c r="L115" s="81">
        <v>1</v>
      </c>
      <c r="M115" s="81"/>
      <c r="N115" s="81">
        <v>1</v>
      </c>
      <c r="O115" s="81"/>
      <c r="P115" s="81"/>
      <c r="Q115" s="81"/>
      <c r="R115" s="81"/>
      <c r="S115" s="288"/>
      <c r="T115" s="433"/>
    </row>
    <row r="116" spans="1:20" ht="15" thickBot="1" x14ac:dyDescent="0.35">
      <c r="A116" s="87" t="s">
        <v>811</v>
      </c>
      <c r="B116" s="174" t="s">
        <v>776</v>
      </c>
      <c r="C116" s="714" t="s">
        <v>29</v>
      </c>
      <c r="D116" s="73" t="s">
        <v>23</v>
      </c>
      <c r="E116" s="81"/>
      <c r="F116" s="81"/>
      <c r="G116" s="81"/>
      <c r="H116" s="81"/>
      <c r="I116" s="81"/>
      <c r="J116" s="81"/>
      <c r="K116" s="81"/>
      <c r="L116" s="81"/>
      <c r="M116" s="81"/>
      <c r="N116" s="81"/>
      <c r="O116" s="81"/>
      <c r="P116" s="81"/>
      <c r="Q116" s="81"/>
      <c r="R116" s="81"/>
      <c r="S116" s="288"/>
      <c r="T116" s="302"/>
    </row>
    <row r="117" spans="1:20" ht="15" thickBot="1" x14ac:dyDescent="0.35">
      <c r="A117" s="79"/>
      <c r="B117" s="172"/>
      <c r="C117" s="715"/>
      <c r="D117" s="73" t="s">
        <v>24</v>
      </c>
      <c r="E117" s="81"/>
      <c r="F117" s="81"/>
      <c r="G117" s="81"/>
      <c r="H117" s="81"/>
      <c r="I117" s="81"/>
      <c r="J117" s="81"/>
      <c r="K117" s="81"/>
      <c r="L117" s="81"/>
      <c r="M117" s="81"/>
      <c r="N117" s="81"/>
      <c r="O117" s="81"/>
      <c r="P117" s="81"/>
      <c r="Q117" s="81"/>
      <c r="R117" s="81"/>
      <c r="S117" s="288"/>
      <c r="T117" s="302"/>
    </row>
    <row r="118" spans="1:20" ht="15" thickBot="1" x14ac:dyDescent="0.35">
      <c r="A118" s="79"/>
      <c r="B118" s="172"/>
      <c r="C118" s="716"/>
      <c r="D118" s="73" t="s">
        <v>21</v>
      </c>
      <c r="E118" s="81"/>
      <c r="F118" s="81"/>
      <c r="G118" s="81"/>
      <c r="H118" s="81"/>
      <c r="I118" s="81"/>
      <c r="J118" s="81"/>
      <c r="K118" s="81"/>
      <c r="L118" s="81"/>
      <c r="M118" s="81"/>
      <c r="N118" s="81"/>
      <c r="O118" s="81"/>
      <c r="P118" s="81"/>
      <c r="Q118" s="81"/>
      <c r="R118" s="81"/>
      <c r="S118" s="288"/>
      <c r="T118" s="302"/>
    </row>
    <row r="119" spans="1:20" ht="15" thickBot="1" x14ac:dyDescent="0.35">
      <c r="A119" s="82"/>
      <c r="B119" s="173"/>
      <c r="C119" s="88"/>
      <c r="D119" s="84" t="s">
        <v>22</v>
      </c>
      <c r="E119" s="81"/>
      <c r="F119" s="81"/>
      <c r="G119" s="81"/>
      <c r="H119" s="81"/>
      <c r="I119" s="81"/>
      <c r="J119" s="81"/>
      <c r="K119" s="81"/>
      <c r="L119" s="81"/>
      <c r="M119" s="81"/>
      <c r="N119" s="81"/>
      <c r="O119" s="81"/>
      <c r="P119" s="81"/>
      <c r="Q119" s="81"/>
      <c r="R119" s="81"/>
      <c r="S119" s="288"/>
      <c r="T119" s="433"/>
    </row>
    <row r="120" spans="1:20" ht="15" thickBot="1" x14ac:dyDescent="0.35">
      <c r="A120" s="87" t="s">
        <v>812</v>
      </c>
      <c r="B120" s="171" t="s">
        <v>777</v>
      </c>
      <c r="C120" s="714" t="s">
        <v>29</v>
      </c>
      <c r="D120" s="73" t="s">
        <v>23</v>
      </c>
      <c r="E120" s="81"/>
      <c r="F120" s="81">
        <v>11</v>
      </c>
      <c r="G120" s="81"/>
      <c r="H120" s="81"/>
      <c r="I120" s="81"/>
      <c r="J120" s="81">
        <v>6</v>
      </c>
      <c r="K120" s="81"/>
      <c r="L120" s="81"/>
      <c r="M120" s="81"/>
      <c r="N120" s="81"/>
      <c r="O120" s="81"/>
      <c r="P120" s="81"/>
      <c r="Q120" s="81"/>
      <c r="R120" s="81"/>
      <c r="S120" s="288"/>
      <c r="T120" s="302"/>
    </row>
    <row r="121" spans="1:20" ht="15" thickBot="1" x14ac:dyDescent="0.35">
      <c r="A121" s="79"/>
      <c r="B121" s="172"/>
      <c r="C121" s="715"/>
      <c r="D121" s="73" t="s">
        <v>24</v>
      </c>
      <c r="E121" s="81"/>
      <c r="F121" s="81">
        <v>38</v>
      </c>
      <c r="G121" s="81"/>
      <c r="H121" s="81">
        <v>1</v>
      </c>
      <c r="I121" s="81"/>
      <c r="J121" s="81">
        <v>33</v>
      </c>
      <c r="K121" s="81"/>
      <c r="L121" s="81">
        <v>2</v>
      </c>
      <c r="M121" s="81"/>
      <c r="N121" s="81">
        <v>1</v>
      </c>
      <c r="O121" s="81"/>
      <c r="P121" s="81"/>
      <c r="Q121" s="81"/>
      <c r="R121" s="81"/>
      <c r="S121" s="288"/>
      <c r="T121" s="302"/>
    </row>
    <row r="122" spans="1:20" ht="15" thickBot="1" x14ac:dyDescent="0.35">
      <c r="A122" s="79"/>
      <c r="B122" s="172"/>
      <c r="C122" s="716"/>
      <c r="D122" s="73" t="s">
        <v>21</v>
      </c>
      <c r="E122" s="81"/>
      <c r="F122" s="81">
        <v>49</v>
      </c>
      <c r="G122" s="81"/>
      <c r="H122" s="81">
        <v>1</v>
      </c>
      <c r="I122" s="81"/>
      <c r="J122" s="81">
        <v>39</v>
      </c>
      <c r="K122" s="81"/>
      <c r="L122" s="81">
        <v>2</v>
      </c>
      <c r="M122" s="81"/>
      <c r="N122" s="81">
        <v>1</v>
      </c>
      <c r="O122" s="81"/>
      <c r="P122" s="81"/>
      <c r="Q122" s="81"/>
      <c r="R122" s="81"/>
      <c r="S122" s="288"/>
      <c r="T122" s="302"/>
    </row>
    <row r="123" spans="1:20" ht="15" thickBot="1" x14ac:dyDescent="0.35">
      <c r="A123" s="82"/>
      <c r="B123" s="173"/>
      <c r="C123" s="83"/>
      <c r="D123" s="84" t="s">
        <v>22</v>
      </c>
      <c r="E123" s="81"/>
      <c r="F123" s="81">
        <v>2</v>
      </c>
      <c r="G123" s="81"/>
      <c r="H123" s="81">
        <v>1</v>
      </c>
      <c r="I123" s="81"/>
      <c r="J123" s="81">
        <v>1</v>
      </c>
      <c r="K123" s="81"/>
      <c r="L123" s="81">
        <v>1</v>
      </c>
      <c r="M123" s="81"/>
      <c r="N123" s="81">
        <v>1</v>
      </c>
      <c r="O123" s="81"/>
      <c r="P123" s="81"/>
      <c r="Q123" s="81"/>
      <c r="R123" s="81"/>
      <c r="S123" s="288"/>
      <c r="T123" s="433"/>
    </row>
    <row r="124" spans="1:20" ht="15" thickBot="1" x14ac:dyDescent="0.35">
      <c r="A124" s="87" t="s">
        <v>813</v>
      </c>
      <c r="B124" s="174" t="s">
        <v>778</v>
      </c>
      <c r="C124" s="714" t="s">
        <v>29</v>
      </c>
      <c r="D124" s="73" t="s">
        <v>23</v>
      </c>
      <c r="E124" s="81"/>
      <c r="F124" s="81"/>
      <c r="G124" s="81"/>
      <c r="H124" s="81"/>
      <c r="I124" s="81"/>
      <c r="J124" s="81"/>
      <c r="K124" s="81"/>
      <c r="L124" s="81"/>
      <c r="M124" s="81"/>
      <c r="N124" s="81"/>
      <c r="O124" s="81"/>
      <c r="P124" s="81"/>
      <c r="Q124" s="81"/>
      <c r="R124" s="81"/>
      <c r="S124" s="288"/>
      <c r="T124" s="302"/>
    </row>
    <row r="125" spans="1:20" ht="15" thickBot="1" x14ac:dyDescent="0.35">
      <c r="A125" s="79"/>
      <c r="B125" s="172"/>
      <c r="C125" s="715"/>
      <c r="D125" s="73" t="s">
        <v>24</v>
      </c>
      <c r="E125" s="81"/>
      <c r="F125" s="81"/>
      <c r="G125" s="81"/>
      <c r="H125" s="81"/>
      <c r="I125" s="81"/>
      <c r="J125" s="81"/>
      <c r="K125" s="81"/>
      <c r="L125" s="81"/>
      <c r="M125" s="81"/>
      <c r="N125" s="81"/>
      <c r="O125" s="81"/>
      <c r="P125" s="81"/>
      <c r="Q125" s="81"/>
      <c r="R125" s="81"/>
      <c r="S125" s="288"/>
      <c r="T125" s="302"/>
    </row>
    <row r="126" spans="1:20" ht="15" thickBot="1" x14ac:dyDescent="0.35">
      <c r="A126" s="79"/>
      <c r="B126" s="172"/>
      <c r="C126" s="716"/>
      <c r="D126" s="73" t="s">
        <v>21</v>
      </c>
      <c r="E126" s="81"/>
      <c r="F126" s="81"/>
      <c r="G126" s="81"/>
      <c r="H126" s="81"/>
      <c r="I126" s="81"/>
      <c r="J126" s="81"/>
      <c r="K126" s="81"/>
      <c r="L126" s="81"/>
      <c r="M126" s="81"/>
      <c r="N126" s="81"/>
      <c r="O126" s="81"/>
      <c r="P126" s="81"/>
      <c r="Q126" s="81"/>
      <c r="R126" s="81"/>
      <c r="S126" s="288"/>
      <c r="T126" s="302"/>
    </row>
    <row r="127" spans="1:20" ht="15" thickBot="1" x14ac:dyDescent="0.35">
      <c r="A127" s="82"/>
      <c r="B127" s="173"/>
      <c r="C127" s="88"/>
      <c r="D127" s="84" t="s">
        <v>22</v>
      </c>
      <c r="E127" s="81"/>
      <c r="F127" s="81"/>
      <c r="G127" s="81"/>
      <c r="H127" s="81"/>
      <c r="I127" s="81"/>
      <c r="J127" s="81"/>
      <c r="K127" s="81"/>
      <c r="L127" s="81"/>
      <c r="M127" s="81"/>
      <c r="N127" s="81"/>
      <c r="O127" s="81"/>
      <c r="P127" s="81"/>
      <c r="Q127" s="81"/>
      <c r="R127" s="81"/>
      <c r="S127" s="288"/>
      <c r="T127" s="433"/>
    </row>
    <row r="128" spans="1:20" ht="21" customHeight="1" thickBot="1" x14ac:dyDescent="0.35">
      <c r="A128" s="76" t="s">
        <v>814</v>
      </c>
      <c r="B128" s="170" t="s">
        <v>779</v>
      </c>
      <c r="C128" s="717" t="s">
        <v>29</v>
      </c>
      <c r="D128" s="73" t="s">
        <v>23</v>
      </c>
      <c r="E128" s="38"/>
      <c r="F128" s="38"/>
      <c r="G128" s="38"/>
      <c r="H128" s="38"/>
      <c r="I128" s="38"/>
      <c r="J128" s="38"/>
      <c r="K128" s="38"/>
      <c r="L128" s="38"/>
      <c r="M128" s="38"/>
      <c r="N128" s="38"/>
      <c r="O128" s="38"/>
      <c r="P128" s="38"/>
      <c r="Q128" s="38"/>
      <c r="R128" s="38"/>
      <c r="S128" s="285"/>
      <c r="T128" s="302"/>
    </row>
    <row r="129" spans="1:20" ht="15" thickBot="1" x14ac:dyDescent="0.3">
      <c r="A129" s="77"/>
      <c r="B129" s="77"/>
      <c r="C129" s="718"/>
      <c r="D129" s="73" t="s">
        <v>24</v>
      </c>
      <c r="E129" s="38"/>
      <c r="F129" s="38"/>
      <c r="G129" s="38"/>
      <c r="H129" s="38"/>
      <c r="I129" s="38"/>
      <c r="J129" s="38"/>
      <c r="K129" s="38"/>
      <c r="L129" s="38"/>
      <c r="M129" s="38"/>
      <c r="N129" s="38"/>
      <c r="O129" s="38"/>
      <c r="P129" s="38"/>
      <c r="Q129" s="38"/>
      <c r="R129" s="38"/>
      <c r="S129" s="285"/>
      <c r="T129" s="302"/>
    </row>
    <row r="130" spans="1:20" ht="15" thickBot="1" x14ac:dyDescent="0.3">
      <c r="A130" s="77"/>
      <c r="B130" s="77"/>
      <c r="C130" s="719"/>
      <c r="D130" s="73" t="s">
        <v>21</v>
      </c>
      <c r="E130" s="38"/>
      <c r="F130" s="38"/>
      <c r="G130" s="38"/>
      <c r="H130" s="38"/>
      <c r="I130" s="38"/>
      <c r="J130" s="38"/>
      <c r="K130" s="38"/>
      <c r="L130" s="38"/>
      <c r="M130" s="38"/>
      <c r="N130" s="38"/>
      <c r="O130" s="38"/>
      <c r="P130" s="38"/>
      <c r="Q130" s="38"/>
      <c r="R130" s="38"/>
      <c r="S130" s="285"/>
      <c r="T130" s="302"/>
    </row>
    <row r="131" spans="1:20" ht="15" thickBot="1" x14ac:dyDescent="0.3">
      <c r="A131" s="78"/>
      <c r="B131" s="78"/>
      <c r="C131" s="53"/>
      <c r="D131" s="54" t="s">
        <v>22</v>
      </c>
      <c r="E131" s="38"/>
      <c r="F131" s="38"/>
      <c r="G131" s="38"/>
      <c r="H131" s="38"/>
      <c r="I131" s="38"/>
      <c r="J131" s="38"/>
      <c r="K131" s="38"/>
      <c r="L131" s="38"/>
      <c r="M131" s="38"/>
      <c r="N131" s="38"/>
      <c r="O131" s="38"/>
      <c r="P131" s="38"/>
      <c r="Q131" s="38"/>
      <c r="R131" s="38"/>
      <c r="S131" s="285"/>
      <c r="T131" s="433"/>
    </row>
    <row r="132" spans="1:20" ht="15" thickBot="1" x14ac:dyDescent="0.35">
      <c r="A132" s="79" t="s">
        <v>815</v>
      </c>
      <c r="B132" s="171" t="s">
        <v>780</v>
      </c>
      <c r="C132" s="747" t="s">
        <v>29</v>
      </c>
      <c r="D132" s="80" t="s">
        <v>23</v>
      </c>
      <c r="E132" s="81"/>
      <c r="F132" s="81"/>
      <c r="G132" s="81"/>
      <c r="H132" s="81"/>
      <c r="I132" s="81"/>
      <c r="J132" s="81"/>
      <c r="K132" s="81"/>
      <c r="L132" s="81"/>
      <c r="M132" s="81"/>
      <c r="N132" s="81"/>
      <c r="O132" s="81"/>
      <c r="P132" s="81"/>
      <c r="Q132" s="81"/>
      <c r="R132" s="81"/>
      <c r="S132" s="288"/>
      <c r="T132" s="302"/>
    </row>
    <row r="133" spans="1:20" ht="15" thickBot="1" x14ac:dyDescent="0.35">
      <c r="A133" s="79"/>
      <c r="B133" s="172"/>
      <c r="C133" s="748"/>
      <c r="D133" s="80" t="s">
        <v>24</v>
      </c>
      <c r="E133" s="81"/>
      <c r="F133" s="81"/>
      <c r="G133" s="81"/>
      <c r="H133" s="81"/>
      <c r="I133" s="81"/>
      <c r="J133" s="81"/>
      <c r="K133" s="81"/>
      <c r="L133" s="81"/>
      <c r="M133" s="81"/>
      <c r="N133" s="81"/>
      <c r="O133" s="81"/>
      <c r="P133" s="81"/>
      <c r="Q133" s="81"/>
      <c r="R133" s="81"/>
      <c r="S133" s="288"/>
      <c r="T133" s="302"/>
    </row>
    <row r="134" spans="1:20" ht="15" thickBot="1" x14ac:dyDescent="0.35">
      <c r="A134" s="79"/>
      <c r="B134" s="172"/>
      <c r="C134" s="749"/>
      <c r="D134" s="80" t="s">
        <v>21</v>
      </c>
      <c r="E134" s="81"/>
      <c r="F134" s="81"/>
      <c r="G134" s="81"/>
      <c r="H134" s="81"/>
      <c r="I134" s="81"/>
      <c r="J134" s="81"/>
      <c r="K134" s="81"/>
      <c r="L134" s="81"/>
      <c r="M134" s="81"/>
      <c r="N134" s="81"/>
      <c r="O134" s="81"/>
      <c r="P134" s="81"/>
      <c r="Q134" s="81"/>
      <c r="R134" s="81"/>
      <c r="S134" s="288"/>
      <c r="T134" s="302"/>
    </row>
    <row r="135" spans="1:20" ht="15" thickBot="1" x14ac:dyDescent="0.35">
      <c r="A135" s="82"/>
      <c r="B135" s="173"/>
      <c r="C135" s="83"/>
      <c r="D135" s="84" t="s">
        <v>22</v>
      </c>
      <c r="E135" s="81"/>
      <c r="F135" s="81"/>
      <c r="G135" s="81"/>
      <c r="H135" s="81"/>
      <c r="I135" s="81"/>
      <c r="J135" s="81"/>
      <c r="K135" s="81"/>
      <c r="L135" s="81"/>
      <c r="M135" s="81"/>
      <c r="N135" s="81"/>
      <c r="O135" s="81"/>
      <c r="P135" s="81"/>
      <c r="Q135" s="81"/>
      <c r="R135" s="81"/>
      <c r="S135" s="288"/>
      <c r="T135" s="433"/>
    </row>
    <row r="136" spans="1:20" ht="19.5" customHeight="1" thickBot="1" x14ac:dyDescent="0.3">
      <c r="A136" s="76" t="s">
        <v>816</v>
      </c>
      <c r="B136" s="85" t="s">
        <v>781</v>
      </c>
      <c r="C136" s="714" t="s">
        <v>29</v>
      </c>
      <c r="D136" s="73" t="s">
        <v>23</v>
      </c>
      <c r="E136" s="38"/>
      <c r="F136" s="38"/>
      <c r="G136" s="38"/>
      <c r="H136" s="38"/>
      <c r="I136" s="38"/>
      <c r="J136" s="38"/>
      <c r="K136" s="38"/>
      <c r="L136" s="38"/>
      <c r="M136" s="38"/>
      <c r="N136" s="38"/>
      <c r="O136" s="38"/>
      <c r="P136" s="38"/>
      <c r="Q136" s="38"/>
      <c r="R136" s="38"/>
      <c r="S136" s="285"/>
      <c r="T136" s="302"/>
    </row>
    <row r="137" spans="1:20" ht="15" thickBot="1" x14ac:dyDescent="0.3">
      <c r="A137" s="77"/>
      <c r="B137" s="77"/>
      <c r="C137" s="715"/>
      <c r="D137" s="73" t="s">
        <v>24</v>
      </c>
      <c r="E137" s="38"/>
      <c r="F137" s="38"/>
      <c r="G137" s="38"/>
      <c r="H137" s="38"/>
      <c r="I137" s="38"/>
      <c r="J137" s="38"/>
      <c r="K137" s="38"/>
      <c r="L137" s="38"/>
      <c r="M137" s="38"/>
      <c r="N137" s="38"/>
      <c r="O137" s="38"/>
      <c r="P137" s="38"/>
      <c r="Q137" s="38"/>
      <c r="R137" s="38"/>
      <c r="S137" s="285"/>
      <c r="T137" s="302"/>
    </row>
    <row r="138" spans="1:20" ht="15" thickBot="1" x14ac:dyDescent="0.3">
      <c r="A138" s="77"/>
      <c r="B138" s="77"/>
      <c r="C138" s="716"/>
      <c r="D138" s="73" t="s">
        <v>21</v>
      </c>
      <c r="E138" s="38"/>
      <c r="F138" s="38"/>
      <c r="G138" s="38"/>
      <c r="H138" s="38"/>
      <c r="I138" s="38"/>
      <c r="J138" s="38"/>
      <c r="K138" s="38"/>
      <c r="L138" s="38"/>
      <c r="M138" s="38"/>
      <c r="N138" s="38"/>
      <c r="O138" s="38"/>
      <c r="P138" s="38"/>
      <c r="Q138" s="38"/>
      <c r="R138" s="38"/>
      <c r="S138" s="285"/>
      <c r="T138" s="302"/>
    </row>
    <row r="139" spans="1:20" ht="15" thickBot="1" x14ac:dyDescent="0.3">
      <c r="A139" s="78"/>
      <c r="B139" s="78"/>
      <c r="C139" s="86"/>
      <c r="D139" s="54" t="s">
        <v>22</v>
      </c>
      <c r="E139" s="38"/>
      <c r="F139" s="38"/>
      <c r="G139" s="38"/>
      <c r="H139" s="38"/>
      <c r="I139" s="38"/>
      <c r="J139" s="38"/>
      <c r="K139" s="38"/>
      <c r="L139" s="38"/>
      <c r="M139" s="38"/>
      <c r="N139" s="38"/>
      <c r="O139" s="38"/>
      <c r="P139" s="38"/>
      <c r="Q139" s="38"/>
      <c r="R139" s="38"/>
      <c r="S139" s="285"/>
      <c r="T139" s="433"/>
    </row>
    <row r="140" spans="1:20" ht="15" thickBot="1" x14ac:dyDescent="0.3">
      <c r="A140" s="87" t="s">
        <v>817</v>
      </c>
      <c r="B140" s="1" t="s">
        <v>782</v>
      </c>
      <c r="C140" s="714" t="s">
        <v>29</v>
      </c>
      <c r="D140" s="73" t="s">
        <v>23</v>
      </c>
      <c r="E140" s="81"/>
      <c r="F140" s="81"/>
      <c r="G140" s="81"/>
      <c r="H140" s="81"/>
      <c r="I140" s="81"/>
      <c r="J140" s="81"/>
      <c r="K140" s="81"/>
      <c r="L140" s="81"/>
      <c r="M140" s="81"/>
      <c r="N140" s="81"/>
      <c r="O140" s="81"/>
      <c r="P140" s="81"/>
      <c r="Q140" s="81"/>
      <c r="R140" s="81"/>
      <c r="S140" s="288"/>
      <c r="T140" s="302"/>
    </row>
    <row r="141" spans="1:20" ht="15" thickBot="1" x14ac:dyDescent="0.35">
      <c r="A141" s="79"/>
      <c r="B141" s="172"/>
      <c r="C141" s="715"/>
      <c r="D141" s="73" t="s">
        <v>24</v>
      </c>
      <c r="E141" s="81"/>
      <c r="F141" s="81"/>
      <c r="G141" s="81"/>
      <c r="H141" s="81"/>
      <c r="I141" s="81"/>
      <c r="J141" s="81"/>
      <c r="K141" s="81"/>
      <c r="L141" s="81"/>
      <c r="M141" s="81"/>
      <c r="N141" s="81"/>
      <c r="O141" s="81"/>
      <c r="P141" s="81"/>
      <c r="Q141" s="81"/>
      <c r="R141" s="81"/>
      <c r="S141" s="288"/>
      <c r="T141" s="302"/>
    </row>
    <row r="142" spans="1:20" ht="15" thickBot="1" x14ac:dyDescent="0.35">
      <c r="A142" s="79"/>
      <c r="B142" s="172"/>
      <c r="C142" s="716"/>
      <c r="D142" s="73" t="s">
        <v>21</v>
      </c>
      <c r="E142" s="81"/>
      <c r="F142" s="81"/>
      <c r="G142" s="81"/>
      <c r="H142" s="81"/>
      <c r="I142" s="81"/>
      <c r="J142" s="81"/>
      <c r="K142" s="81"/>
      <c r="L142" s="81"/>
      <c r="M142" s="81"/>
      <c r="N142" s="81"/>
      <c r="O142" s="81"/>
      <c r="P142" s="81"/>
      <c r="Q142" s="81"/>
      <c r="R142" s="81"/>
      <c r="S142" s="288"/>
      <c r="T142" s="302"/>
    </row>
    <row r="143" spans="1:20" ht="15" thickBot="1" x14ac:dyDescent="0.35">
      <c r="A143" s="82"/>
      <c r="B143" s="173"/>
      <c r="C143" s="83"/>
      <c r="D143" s="84" t="s">
        <v>22</v>
      </c>
      <c r="E143" s="81"/>
      <c r="F143" s="81"/>
      <c r="G143" s="81"/>
      <c r="H143" s="81"/>
      <c r="I143" s="81"/>
      <c r="J143" s="81"/>
      <c r="K143" s="81"/>
      <c r="L143" s="81"/>
      <c r="M143" s="81"/>
      <c r="N143" s="81"/>
      <c r="O143" s="81"/>
      <c r="P143" s="81"/>
      <c r="Q143" s="81"/>
      <c r="R143" s="81"/>
      <c r="S143" s="288"/>
      <c r="T143" s="433"/>
    </row>
    <row r="144" spans="1:20" ht="15" thickBot="1" x14ac:dyDescent="0.35">
      <c r="A144" s="87" t="s">
        <v>818</v>
      </c>
      <c r="B144" s="174" t="s">
        <v>783</v>
      </c>
      <c r="C144" s="714" t="s">
        <v>29</v>
      </c>
      <c r="D144" s="73" t="s">
        <v>23</v>
      </c>
      <c r="E144" s="81"/>
      <c r="F144" s="81"/>
      <c r="G144" s="81"/>
      <c r="H144" s="81"/>
      <c r="I144" s="81"/>
      <c r="J144" s="81"/>
      <c r="K144" s="81"/>
      <c r="L144" s="81"/>
      <c r="M144" s="81"/>
      <c r="N144" s="81"/>
      <c r="O144" s="81"/>
      <c r="P144" s="81"/>
      <c r="Q144" s="81"/>
      <c r="R144" s="81"/>
      <c r="S144" s="288"/>
      <c r="T144" s="302"/>
    </row>
    <row r="145" spans="1:20" ht="15" thickBot="1" x14ac:dyDescent="0.35">
      <c r="A145" s="79"/>
      <c r="B145" s="172"/>
      <c r="C145" s="715"/>
      <c r="D145" s="73" t="s">
        <v>24</v>
      </c>
      <c r="E145" s="81"/>
      <c r="F145" s="81"/>
      <c r="G145" s="81"/>
      <c r="H145" s="81"/>
      <c r="I145" s="81"/>
      <c r="J145" s="81"/>
      <c r="K145" s="81"/>
      <c r="L145" s="81"/>
      <c r="M145" s="81"/>
      <c r="N145" s="81"/>
      <c r="O145" s="81"/>
      <c r="P145" s="81"/>
      <c r="Q145" s="81"/>
      <c r="R145" s="81"/>
      <c r="S145" s="288"/>
      <c r="T145" s="302"/>
    </row>
    <row r="146" spans="1:20" ht="15" thickBot="1" x14ac:dyDescent="0.35">
      <c r="A146" s="79"/>
      <c r="B146" s="172"/>
      <c r="C146" s="716"/>
      <c r="D146" s="73" t="s">
        <v>21</v>
      </c>
      <c r="E146" s="81"/>
      <c r="F146" s="81"/>
      <c r="G146" s="81"/>
      <c r="H146" s="81"/>
      <c r="I146" s="81"/>
      <c r="J146" s="81"/>
      <c r="K146" s="81"/>
      <c r="L146" s="81"/>
      <c r="M146" s="81"/>
      <c r="N146" s="81"/>
      <c r="O146" s="81"/>
      <c r="P146" s="81"/>
      <c r="Q146" s="81"/>
      <c r="R146" s="81"/>
      <c r="S146" s="288"/>
      <c r="T146" s="302"/>
    </row>
    <row r="147" spans="1:20" ht="15" thickBot="1" x14ac:dyDescent="0.35">
      <c r="A147" s="82"/>
      <c r="B147" s="173"/>
      <c r="C147" s="88"/>
      <c r="D147" s="84" t="s">
        <v>22</v>
      </c>
      <c r="E147" s="81"/>
      <c r="F147" s="81"/>
      <c r="G147" s="81"/>
      <c r="H147" s="81"/>
      <c r="I147" s="81"/>
      <c r="J147" s="81"/>
      <c r="K147" s="81"/>
      <c r="L147" s="81"/>
      <c r="M147" s="81"/>
      <c r="N147" s="81"/>
      <c r="O147" s="81"/>
      <c r="P147" s="81"/>
      <c r="Q147" s="81"/>
      <c r="R147" s="81"/>
      <c r="S147" s="288"/>
      <c r="T147" s="433"/>
    </row>
    <row r="148" spans="1:20" ht="18.75" customHeight="1" thickBot="1" x14ac:dyDescent="0.3">
      <c r="A148" s="76" t="s">
        <v>819</v>
      </c>
      <c r="B148" s="85" t="s">
        <v>784</v>
      </c>
      <c r="C148" s="714" t="s">
        <v>29</v>
      </c>
      <c r="D148" s="73" t="s">
        <v>23</v>
      </c>
      <c r="E148" s="38"/>
      <c r="F148" s="38"/>
      <c r="G148" s="38"/>
      <c r="H148" s="38"/>
      <c r="I148" s="38"/>
      <c r="J148" s="38"/>
      <c r="K148" s="38"/>
      <c r="L148" s="38"/>
      <c r="M148" s="38"/>
      <c r="N148" s="38"/>
      <c r="O148" s="38"/>
      <c r="P148" s="38"/>
      <c r="Q148" s="38"/>
      <c r="R148" s="38"/>
      <c r="S148" s="285"/>
      <c r="T148" s="302"/>
    </row>
    <row r="149" spans="1:20" ht="15" thickBot="1" x14ac:dyDescent="0.3">
      <c r="A149" s="77"/>
      <c r="B149" s="77"/>
      <c r="C149" s="715"/>
      <c r="D149" s="73" t="s">
        <v>24</v>
      </c>
      <c r="E149" s="38"/>
      <c r="F149" s="38"/>
      <c r="G149" s="38"/>
      <c r="H149" s="38"/>
      <c r="I149" s="38"/>
      <c r="J149" s="38"/>
      <c r="K149" s="38"/>
      <c r="L149" s="38"/>
      <c r="M149" s="38"/>
      <c r="N149" s="38"/>
      <c r="O149" s="38"/>
      <c r="P149" s="38"/>
      <c r="Q149" s="38"/>
      <c r="R149" s="38"/>
      <c r="S149" s="285"/>
      <c r="T149" s="302"/>
    </row>
    <row r="150" spans="1:20" ht="15" thickBot="1" x14ac:dyDescent="0.3">
      <c r="A150" s="77"/>
      <c r="B150" s="77"/>
      <c r="C150" s="716"/>
      <c r="D150" s="73" t="s">
        <v>21</v>
      </c>
      <c r="E150" s="38"/>
      <c r="F150" s="38"/>
      <c r="G150" s="38"/>
      <c r="H150" s="38"/>
      <c r="I150" s="38"/>
      <c r="J150" s="38"/>
      <c r="K150" s="38"/>
      <c r="L150" s="38"/>
      <c r="M150" s="38"/>
      <c r="N150" s="38"/>
      <c r="O150" s="38"/>
      <c r="P150" s="38"/>
      <c r="Q150" s="38"/>
      <c r="R150" s="38"/>
      <c r="S150" s="285"/>
      <c r="T150" s="302"/>
    </row>
    <row r="151" spans="1:20" ht="15" thickBot="1" x14ac:dyDescent="0.3">
      <c r="A151" s="78"/>
      <c r="B151" s="78"/>
      <c r="C151" s="86"/>
      <c r="D151" s="54" t="s">
        <v>22</v>
      </c>
      <c r="E151" s="38"/>
      <c r="F151" s="38"/>
      <c r="G151" s="38"/>
      <c r="H151" s="38"/>
      <c r="I151" s="38"/>
      <c r="J151" s="38"/>
      <c r="K151" s="38"/>
      <c r="L151" s="38"/>
      <c r="M151" s="38"/>
      <c r="N151" s="38"/>
      <c r="O151" s="38"/>
      <c r="P151" s="38"/>
      <c r="Q151" s="38"/>
      <c r="R151" s="38"/>
      <c r="S151" s="285"/>
      <c r="T151" s="433"/>
    </row>
    <row r="152" spans="1:20" ht="15" thickBot="1" x14ac:dyDescent="0.3">
      <c r="A152" s="413" t="s">
        <v>820</v>
      </c>
      <c r="B152" t="s">
        <v>785</v>
      </c>
      <c r="C152" s="714" t="s">
        <v>29</v>
      </c>
      <c r="D152" s="73" t="s">
        <v>23</v>
      </c>
      <c r="E152" s="81"/>
      <c r="F152" s="81"/>
      <c r="G152" s="81"/>
      <c r="H152" s="81"/>
      <c r="I152" s="81"/>
      <c r="J152" s="81"/>
      <c r="K152" s="81"/>
      <c r="L152" s="81"/>
      <c r="M152" s="81"/>
      <c r="N152" s="81"/>
      <c r="O152" s="81"/>
      <c r="P152" s="81"/>
      <c r="Q152" s="81"/>
      <c r="R152" s="81"/>
      <c r="S152" s="288"/>
      <c r="T152" s="302"/>
    </row>
    <row r="153" spans="1:20" ht="15" thickBot="1" x14ac:dyDescent="0.35">
      <c r="A153" s="79"/>
      <c r="B153" s="172"/>
      <c r="C153" s="715"/>
      <c r="D153" s="73" t="s">
        <v>24</v>
      </c>
      <c r="E153" s="81"/>
      <c r="F153" s="81"/>
      <c r="G153" s="81"/>
      <c r="H153" s="81"/>
      <c r="I153" s="81"/>
      <c r="J153" s="81"/>
      <c r="K153" s="81"/>
      <c r="L153" s="81"/>
      <c r="M153" s="81"/>
      <c r="N153" s="81"/>
      <c r="O153" s="81"/>
      <c r="P153" s="81"/>
      <c r="Q153" s="81"/>
      <c r="R153" s="81"/>
      <c r="S153" s="288"/>
      <c r="T153" s="302"/>
    </row>
    <row r="154" spans="1:20" ht="15" thickBot="1" x14ac:dyDescent="0.35">
      <c r="A154" s="79"/>
      <c r="B154" s="172"/>
      <c r="C154" s="716"/>
      <c r="D154" s="73" t="s">
        <v>21</v>
      </c>
      <c r="E154" s="81"/>
      <c r="F154" s="81"/>
      <c r="G154" s="81"/>
      <c r="H154" s="81"/>
      <c r="I154" s="81"/>
      <c r="J154" s="81"/>
      <c r="K154" s="81"/>
      <c r="L154" s="81"/>
      <c r="M154" s="81"/>
      <c r="N154" s="81"/>
      <c r="O154" s="81"/>
      <c r="P154" s="81"/>
      <c r="Q154" s="81"/>
      <c r="R154" s="81"/>
      <c r="S154" s="288"/>
      <c r="T154" s="302"/>
    </row>
    <row r="155" spans="1:20" ht="15" thickBot="1" x14ac:dyDescent="0.35">
      <c r="A155" s="82"/>
      <c r="B155" s="173"/>
      <c r="C155" s="83"/>
      <c r="D155" s="84" t="s">
        <v>22</v>
      </c>
      <c r="E155" s="81"/>
      <c r="F155" s="81"/>
      <c r="G155" s="81"/>
      <c r="H155" s="81"/>
      <c r="I155" s="81"/>
      <c r="J155" s="81"/>
      <c r="K155" s="81"/>
      <c r="L155" s="81"/>
      <c r="M155" s="81"/>
      <c r="N155" s="81"/>
      <c r="O155" s="81"/>
      <c r="P155" s="81"/>
      <c r="Q155" s="81"/>
      <c r="R155" s="81"/>
      <c r="S155" s="288"/>
      <c r="T155" s="433"/>
    </row>
    <row r="156" spans="1:20" ht="15" thickBot="1" x14ac:dyDescent="0.35">
      <c r="A156" s="87" t="s">
        <v>821</v>
      </c>
      <c r="B156" s="174" t="s">
        <v>786</v>
      </c>
      <c r="C156" s="714" t="s">
        <v>29</v>
      </c>
      <c r="D156" s="73" t="s">
        <v>23</v>
      </c>
      <c r="E156" s="81"/>
      <c r="F156" s="81"/>
      <c r="G156" s="81"/>
      <c r="H156" s="81"/>
      <c r="I156" s="81"/>
      <c r="J156" s="81"/>
      <c r="K156" s="81"/>
      <c r="L156" s="81"/>
      <c r="M156" s="81"/>
      <c r="N156" s="81"/>
      <c r="O156" s="81"/>
      <c r="P156" s="81"/>
      <c r="Q156" s="81"/>
      <c r="R156" s="81"/>
      <c r="S156" s="288"/>
      <c r="T156" s="302"/>
    </row>
    <row r="157" spans="1:20" ht="15" thickBot="1" x14ac:dyDescent="0.35">
      <c r="A157" s="79"/>
      <c r="B157" s="172"/>
      <c r="C157" s="715"/>
      <c r="D157" s="73" t="s">
        <v>24</v>
      </c>
      <c r="E157" s="81"/>
      <c r="F157" s="81"/>
      <c r="G157" s="81"/>
      <c r="H157" s="81"/>
      <c r="I157" s="81"/>
      <c r="J157" s="81"/>
      <c r="K157" s="81"/>
      <c r="L157" s="81"/>
      <c r="M157" s="81"/>
      <c r="N157" s="81"/>
      <c r="O157" s="81"/>
      <c r="P157" s="81"/>
      <c r="Q157" s="81"/>
      <c r="R157" s="81"/>
      <c r="S157" s="288"/>
      <c r="T157" s="302"/>
    </row>
    <row r="158" spans="1:20" ht="15" thickBot="1" x14ac:dyDescent="0.35">
      <c r="A158" s="79"/>
      <c r="B158" s="172"/>
      <c r="C158" s="716"/>
      <c r="D158" s="73" t="s">
        <v>21</v>
      </c>
      <c r="E158" s="81"/>
      <c r="F158" s="81"/>
      <c r="G158" s="81"/>
      <c r="H158" s="81"/>
      <c r="I158" s="81"/>
      <c r="J158" s="81"/>
      <c r="K158" s="81"/>
      <c r="L158" s="81"/>
      <c r="M158" s="81"/>
      <c r="N158" s="81"/>
      <c r="O158" s="81"/>
      <c r="P158" s="81"/>
      <c r="Q158" s="81"/>
      <c r="R158" s="81"/>
      <c r="S158" s="288"/>
      <c r="T158" s="302"/>
    </row>
    <row r="159" spans="1:20" ht="15" thickBot="1" x14ac:dyDescent="0.35">
      <c r="A159" s="82"/>
      <c r="B159" s="173"/>
      <c r="C159" s="88"/>
      <c r="D159" s="84" t="s">
        <v>22</v>
      </c>
      <c r="E159" s="81"/>
      <c r="F159" s="81"/>
      <c r="G159" s="81"/>
      <c r="H159" s="81"/>
      <c r="I159" s="81"/>
      <c r="J159" s="81"/>
      <c r="K159" s="81"/>
      <c r="L159" s="81"/>
      <c r="M159" s="81"/>
      <c r="N159" s="81"/>
      <c r="O159" s="81"/>
      <c r="P159" s="81"/>
      <c r="Q159" s="81"/>
      <c r="R159" s="81"/>
      <c r="S159" s="288"/>
      <c r="T159" s="433"/>
    </row>
    <row r="160" spans="1:20" ht="15" thickBot="1" x14ac:dyDescent="0.35">
      <c r="A160" s="87" t="s">
        <v>822</v>
      </c>
      <c r="B160" s="174" t="s">
        <v>787</v>
      </c>
      <c r="C160" s="714" t="s">
        <v>29</v>
      </c>
      <c r="D160" s="73" t="s">
        <v>23</v>
      </c>
      <c r="E160" s="81"/>
      <c r="F160" s="81"/>
      <c r="G160" s="81"/>
      <c r="H160" s="81"/>
      <c r="I160" s="81"/>
      <c r="J160" s="81"/>
      <c r="K160" s="81"/>
      <c r="L160" s="81"/>
      <c r="M160" s="81"/>
      <c r="N160" s="81"/>
      <c r="O160" s="81"/>
      <c r="P160" s="81"/>
      <c r="Q160" s="81"/>
      <c r="R160" s="81"/>
      <c r="S160" s="288"/>
      <c r="T160" s="302"/>
    </row>
    <row r="161" spans="1:20" ht="15" thickBot="1" x14ac:dyDescent="0.35">
      <c r="A161" s="79"/>
      <c r="B161" s="172"/>
      <c r="C161" s="715"/>
      <c r="D161" s="73" t="s">
        <v>24</v>
      </c>
      <c r="E161" s="81"/>
      <c r="F161" s="81"/>
      <c r="G161" s="81"/>
      <c r="H161" s="81"/>
      <c r="I161" s="81"/>
      <c r="J161" s="81"/>
      <c r="K161" s="81"/>
      <c r="L161" s="81"/>
      <c r="M161" s="81"/>
      <c r="N161" s="81"/>
      <c r="O161" s="81"/>
      <c r="P161" s="81"/>
      <c r="Q161" s="81"/>
      <c r="R161" s="81"/>
      <c r="S161" s="288"/>
      <c r="T161" s="302"/>
    </row>
    <row r="162" spans="1:20" ht="15" thickBot="1" x14ac:dyDescent="0.35">
      <c r="A162" s="79"/>
      <c r="B162" s="172"/>
      <c r="C162" s="716"/>
      <c r="D162" s="73" t="s">
        <v>21</v>
      </c>
      <c r="E162" s="81"/>
      <c r="F162" s="81"/>
      <c r="G162" s="81"/>
      <c r="H162" s="81"/>
      <c r="I162" s="81"/>
      <c r="J162" s="81"/>
      <c r="K162" s="81"/>
      <c r="L162" s="81"/>
      <c r="M162" s="81"/>
      <c r="N162" s="81"/>
      <c r="O162" s="81"/>
      <c r="P162" s="81"/>
      <c r="Q162" s="81"/>
      <c r="R162" s="81"/>
      <c r="S162" s="288"/>
      <c r="T162" s="302"/>
    </row>
    <row r="163" spans="1:20" ht="15" thickBot="1" x14ac:dyDescent="0.35">
      <c r="A163" s="82"/>
      <c r="B163" s="173"/>
      <c r="C163" s="88"/>
      <c r="D163" s="84" t="s">
        <v>22</v>
      </c>
      <c r="E163" s="81"/>
      <c r="F163" s="81"/>
      <c r="G163" s="81"/>
      <c r="H163" s="81"/>
      <c r="I163" s="81"/>
      <c r="J163" s="81"/>
      <c r="K163" s="81"/>
      <c r="L163" s="81"/>
      <c r="M163" s="81"/>
      <c r="N163" s="81"/>
      <c r="O163" s="81"/>
      <c r="P163" s="81"/>
      <c r="Q163" s="81"/>
      <c r="R163" s="81"/>
      <c r="S163" s="288"/>
      <c r="T163" s="434"/>
    </row>
  </sheetData>
  <protectedRanges>
    <protectedRange sqref="E8:S163" name="ди301_1_1"/>
  </protectedRanges>
  <mergeCells count="57">
    <mergeCell ref="C144:C146"/>
    <mergeCell ref="C148:C150"/>
    <mergeCell ref="C152:C154"/>
    <mergeCell ref="C156:C158"/>
    <mergeCell ref="C160:C162"/>
    <mergeCell ref="C124:C126"/>
    <mergeCell ref="C128:C130"/>
    <mergeCell ref="C132:C134"/>
    <mergeCell ref="C136:C138"/>
    <mergeCell ref="C140:C142"/>
    <mergeCell ref="C104:C106"/>
    <mergeCell ref="C108:C110"/>
    <mergeCell ref="C112:C114"/>
    <mergeCell ref="C116:C118"/>
    <mergeCell ref="C120:C122"/>
    <mergeCell ref="C84:C86"/>
    <mergeCell ref="C88:C90"/>
    <mergeCell ref="C92:C94"/>
    <mergeCell ref="C96:C98"/>
    <mergeCell ref="C100:C102"/>
    <mergeCell ref="C64:C66"/>
    <mergeCell ref="C68:C70"/>
    <mergeCell ref="C72:C74"/>
    <mergeCell ref="C76:C78"/>
    <mergeCell ref="C80:C82"/>
    <mergeCell ref="C44:C46"/>
    <mergeCell ref="C48:C50"/>
    <mergeCell ref="C52:C54"/>
    <mergeCell ref="C56:C58"/>
    <mergeCell ref="C60:C62"/>
    <mergeCell ref="A36:A39"/>
    <mergeCell ref="B36:B39"/>
    <mergeCell ref="C36:C38"/>
    <mergeCell ref="C39:D39"/>
    <mergeCell ref="C40:C42"/>
    <mergeCell ref="A1:R1"/>
    <mergeCell ref="M6:P6"/>
    <mergeCell ref="A5:A7"/>
    <mergeCell ref="B5:B7"/>
    <mergeCell ref="C6:D7"/>
    <mergeCell ref="E6:H6"/>
    <mergeCell ref="C5:S5"/>
    <mergeCell ref="Q6:S6"/>
    <mergeCell ref="I6:L6"/>
    <mergeCell ref="A8:A11"/>
    <mergeCell ref="B8:B11"/>
    <mergeCell ref="C8:C10"/>
    <mergeCell ref="C11:D11"/>
    <mergeCell ref="C12:C14"/>
    <mergeCell ref="C24:C26"/>
    <mergeCell ref="C28:C30"/>
    <mergeCell ref="C32:C34"/>
    <mergeCell ref="A16:A19"/>
    <mergeCell ref="B16:B19"/>
    <mergeCell ref="C16:C18"/>
    <mergeCell ref="C19:D19"/>
    <mergeCell ref="C20:C22"/>
  </mergeCells>
  <phoneticPr fontId="2"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F203"/>
  <sheetViews>
    <sheetView workbookViewId="0"/>
  </sheetViews>
  <sheetFormatPr defaultRowHeight="13.2" x14ac:dyDescent="0.25"/>
  <cols>
    <col min="1" max="1" width="13.5546875" style="5" customWidth="1"/>
    <col min="2" max="2" width="68.77734375" style="620" customWidth="1"/>
    <col min="3" max="3" width="29.44140625" style="1" customWidth="1"/>
    <col min="4" max="4" width="30" style="620" customWidth="1"/>
    <col min="5" max="5" width="20" style="1" customWidth="1"/>
    <col min="6" max="6" width="29.33203125" style="1" customWidth="1"/>
  </cols>
  <sheetData>
    <row r="1" spans="1:6" s="3" customFormat="1" ht="17.399999999999999" x14ac:dyDescent="0.3">
      <c r="A1" s="381" t="s">
        <v>738</v>
      </c>
      <c r="B1" s="169"/>
      <c r="C1" s="21"/>
      <c r="D1" s="169"/>
      <c r="E1" s="21"/>
      <c r="F1" s="7"/>
    </row>
    <row r="2" spans="1:6" ht="15" thickBot="1" x14ac:dyDescent="0.35">
      <c r="A2" s="55"/>
      <c r="B2" s="169"/>
      <c r="C2" s="21">
        <f>SUM(C4:C203)</f>
        <v>5740</v>
      </c>
      <c r="D2" s="169"/>
      <c r="E2" s="21"/>
    </row>
    <row r="3" spans="1:6" ht="55.2" x14ac:dyDescent="0.3">
      <c r="A3" s="549" t="s">
        <v>231</v>
      </c>
      <c r="B3" s="550" t="s">
        <v>296</v>
      </c>
      <c r="C3" s="550" t="s">
        <v>884</v>
      </c>
      <c r="D3" s="551" t="s">
        <v>603</v>
      </c>
      <c r="E3" s="551" t="s">
        <v>522</v>
      </c>
      <c r="F3" s="552" t="s">
        <v>604</v>
      </c>
    </row>
    <row r="4" spans="1:6" ht="39.6" x14ac:dyDescent="0.25">
      <c r="A4" s="621" t="s">
        <v>315</v>
      </c>
      <c r="B4" s="618" t="s">
        <v>4145</v>
      </c>
      <c r="C4" s="180">
        <v>911</v>
      </c>
      <c r="D4" s="618" t="s">
        <v>1815</v>
      </c>
      <c r="E4" s="180" t="s">
        <v>1816</v>
      </c>
      <c r="F4" s="180"/>
    </row>
    <row r="5" spans="1:6" ht="28.8" x14ac:dyDescent="0.25">
      <c r="A5" s="621" t="s">
        <v>1817</v>
      </c>
      <c r="B5" s="464" t="s">
        <v>4001</v>
      </c>
      <c r="C5" s="463">
        <v>376</v>
      </c>
      <c r="D5" s="464" t="s">
        <v>1815</v>
      </c>
      <c r="E5" s="463" t="s">
        <v>1816</v>
      </c>
      <c r="F5" s="180"/>
    </row>
    <row r="6" spans="1:6" ht="14.4" x14ac:dyDescent="0.25">
      <c r="A6" s="621" t="s">
        <v>1819</v>
      </c>
      <c r="B6" s="464" t="s">
        <v>1850</v>
      </c>
      <c r="C6" s="463">
        <v>322</v>
      </c>
      <c r="D6" s="464" t="s">
        <v>1815</v>
      </c>
      <c r="E6" s="463" t="s">
        <v>1821</v>
      </c>
      <c r="F6" s="180" t="s">
        <v>3998</v>
      </c>
    </row>
    <row r="7" spans="1:6" ht="28.8" x14ac:dyDescent="0.25">
      <c r="A7" s="621" t="s">
        <v>1822</v>
      </c>
      <c r="B7" s="464" t="s">
        <v>4072</v>
      </c>
      <c r="C7" s="463">
        <v>313</v>
      </c>
      <c r="D7" s="464" t="s">
        <v>1815</v>
      </c>
      <c r="E7" s="463" t="s">
        <v>1821</v>
      </c>
      <c r="F7" s="180"/>
    </row>
    <row r="8" spans="1:6" ht="28.8" x14ac:dyDescent="0.25">
      <c r="A8" s="621" t="s">
        <v>1824</v>
      </c>
      <c r="B8" s="464" t="s">
        <v>4134</v>
      </c>
      <c r="C8" s="463">
        <v>253</v>
      </c>
      <c r="D8" s="464" t="s">
        <v>1815</v>
      </c>
      <c r="E8" s="463" t="s">
        <v>1816</v>
      </c>
      <c r="F8" s="180" t="s">
        <v>3998</v>
      </c>
    </row>
    <row r="9" spans="1:6" ht="409.6" x14ac:dyDescent="0.25">
      <c r="A9" s="621" t="s">
        <v>1825</v>
      </c>
      <c r="B9" s="464" t="s">
        <v>4033</v>
      </c>
      <c r="C9" s="463">
        <v>212</v>
      </c>
      <c r="D9" s="464" t="s">
        <v>4034</v>
      </c>
      <c r="E9" s="463" t="s">
        <v>1821</v>
      </c>
      <c r="F9" s="180" t="s">
        <v>3998</v>
      </c>
    </row>
    <row r="10" spans="1:6" ht="409.6" x14ac:dyDescent="0.25">
      <c r="A10" s="621" t="s">
        <v>1826</v>
      </c>
      <c r="B10" s="464" t="s">
        <v>4036</v>
      </c>
      <c r="C10" s="463">
        <v>165</v>
      </c>
      <c r="D10" s="464" t="s">
        <v>4038</v>
      </c>
      <c r="E10" s="463" t="s">
        <v>1821</v>
      </c>
      <c r="F10" s="180" t="s">
        <v>3998</v>
      </c>
    </row>
    <row r="11" spans="1:6" ht="14.4" x14ac:dyDescent="0.25">
      <c r="A11" s="621" t="s">
        <v>1827</v>
      </c>
      <c r="B11" s="464" t="s">
        <v>1820</v>
      </c>
      <c r="C11" s="463">
        <v>154</v>
      </c>
      <c r="D11" s="464" t="s">
        <v>1815</v>
      </c>
      <c r="E11" s="463" t="s">
        <v>1821</v>
      </c>
      <c r="F11" s="180"/>
    </row>
    <row r="12" spans="1:6" ht="26.4" x14ac:dyDescent="0.25">
      <c r="A12" s="621" t="s">
        <v>1829</v>
      </c>
      <c r="B12" s="618" t="s">
        <v>4161</v>
      </c>
      <c r="C12" s="180">
        <v>118</v>
      </c>
      <c r="D12" s="618" t="s">
        <v>1815</v>
      </c>
      <c r="E12" s="180" t="s">
        <v>1821</v>
      </c>
      <c r="F12" s="180"/>
    </row>
    <row r="13" spans="1:6" ht="14.4" x14ac:dyDescent="0.25">
      <c r="A13" s="621" t="s">
        <v>1831</v>
      </c>
      <c r="B13" s="464" t="s">
        <v>4061</v>
      </c>
      <c r="C13" s="463">
        <v>115</v>
      </c>
      <c r="D13" s="464" t="s">
        <v>1815</v>
      </c>
      <c r="E13" s="463" t="s">
        <v>1816</v>
      </c>
      <c r="F13" s="180"/>
    </row>
    <row r="14" spans="1:6" ht="14.4" x14ac:dyDescent="0.25">
      <c r="A14" s="621" t="s">
        <v>1832</v>
      </c>
      <c r="B14" s="464" t="s">
        <v>4064</v>
      </c>
      <c r="C14" s="463">
        <v>96</v>
      </c>
      <c r="D14" s="464" t="s">
        <v>1815</v>
      </c>
      <c r="E14" s="463" t="s">
        <v>1821</v>
      </c>
      <c r="F14" s="180"/>
    </row>
    <row r="15" spans="1:6" ht="52.8" x14ac:dyDescent="0.25">
      <c r="A15" s="621" t="s">
        <v>1834</v>
      </c>
      <c r="B15" s="618" t="s">
        <v>4138</v>
      </c>
      <c r="C15" s="180">
        <v>95</v>
      </c>
      <c r="D15" s="618" t="s">
        <v>4139</v>
      </c>
      <c r="E15" s="180" t="s">
        <v>1816</v>
      </c>
      <c r="F15" s="180"/>
    </row>
    <row r="16" spans="1:6" ht="14.4" x14ac:dyDescent="0.25">
      <c r="A16" s="621" t="s">
        <v>1836</v>
      </c>
      <c r="B16" s="464" t="s">
        <v>1922</v>
      </c>
      <c r="C16" s="463">
        <v>88</v>
      </c>
      <c r="D16" s="464" t="s">
        <v>1815</v>
      </c>
      <c r="E16" s="463" t="s">
        <v>1816</v>
      </c>
      <c r="F16" s="180"/>
    </row>
    <row r="17" spans="1:6" ht="14.4" x14ac:dyDescent="0.25">
      <c r="A17" s="621" t="s">
        <v>1839</v>
      </c>
      <c r="B17" s="464" t="s">
        <v>1938</v>
      </c>
      <c r="C17" s="463">
        <v>87</v>
      </c>
      <c r="D17" s="464" t="s">
        <v>1815</v>
      </c>
      <c r="E17" s="463" t="s">
        <v>1821</v>
      </c>
      <c r="F17" s="180"/>
    </row>
    <row r="18" spans="1:6" ht="43.2" x14ac:dyDescent="0.25">
      <c r="A18" s="621" t="s">
        <v>1841</v>
      </c>
      <c r="B18" s="464" t="s">
        <v>1840</v>
      </c>
      <c r="C18" s="463">
        <v>85</v>
      </c>
      <c r="D18" s="464" t="s">
        <v>4018</v>
      </c>
      <c r="E18" s="463" t="s">
        <v>1821</v>
      </c>
      <c r="F18" s="180"/>
    </row>
    <row r="19" spans="1:6" ht="86.4" x14ac:dyDescent="0.25">
      <c r="A19" s="621" t="s">
        <v>1842</v>
      </c>
      <c r="B19" s="464" t="s">
        <v>1833</v>
      </c>
      <c r="C19" s="463">
        <v>82</v>
      </c>
      <c r="D19" s="464" t="s">
        <v>4015</v>
      </c>
      <c r="E19" s="463" t="s">
        <v>1816</v>
      </c>
      <c r="F19" s="180"/>
    </row>
    <row r="20" spans="1:6" ht="26.4" x14ac:dyDescent="0.25">
      <c r="A20" s="621" t="s">
        <v>1843</v>
      </c>
      <c r="B20" s="618" t="s">
        <v>4159</v>
      </c>
      <c r="C20" s="180">
        <v>73</v>
      </c>
      <c r="D20" s="618" t="s">
        <v>1815</v>
      </c>
      <c r="E20" s="180" t="s">
        <v>1821</v>
      </c>
      <c r="F20" s="180"/>
    </row>
    <row r="21" spans="1:6" ht="28.8" x14ac:dyDescent="0.25">
      <c r="A21" s="621" t="s">
        <v>1846</v>
      </c>
      <c r="B21" s="464" t="s">
        <v>4027</v>
      </c>
      <c r="C21" s="463">
        <v>71</v>
      </c>
      <c r="D21" s="464" t="s">
        <v>1815</v>
      </c>
      <c r="E21" s="463" t="s">
        <v>1821</v>
      </c>
      <c r="F21" s="180"/>
    </row>
    <row r="22" spans="1:6" ht="14.4" x14ac:dyDescent="0.25">
      <c r="A22" s="621" t="s">
        <v>1847</v>
      </c>
      <c r="B22" s="464" t="s">
        <v>4063</v>
      </c>
      <c r="C22" s="463">
        <v>64</v>
      </c>
      <c r="D22" s="464" t="s">
        <v>1815</v>
      </c>
      <c r="E22" s="463" t="s">
        <v>1816</v>
      </c>
      <c r="F22" s="180"/>
    </row>
    <row r="23" spans="1:6" ht="57.6" x14ac:dyDescent="0.25">
      <c r="A23" s="621" t="s">
        <v>1848</v>
      </c>
      <c r="B23" s="464" t="s">
        <v>4056</v>
      </c>
      <c r="C23" s="463">
        <v>63</v>
      </c>
      <c r="D23" s="464" t="s">
        <v>1969</v>
      </c>
      <c r="E23" s="463" t="s">
        <v>1816</v>
      </c>
      <c r="F23" s="180"/>
    </row>
    <row r="24" spans="1:6" ht="14.4" x14ac:dyDescent="0.25">
      <c r="A24" s="621" t="s">
        <v>1849</v>
      </c>
      <c r="B24" s="464" t="s">
        <v>1928</v>
      </c>
      <c r="C24" s="463">
        <v>63</v>
      </c>
      <c r="D24" s="464" t="s">
        <v>1815</v>
      </c>
      <c r="E24" s="463" t="s">
        <v>1816</v>
      </c>
      <c r="F24" s="180"/>
    </row>
    <row r="25" spans="1:6" ht="14.4" x14ac:dyDescent="0.25">
      <c r="A25" s="621" t="s">
        <v>1851</v>
      </c>
      <c r="B25" s="464" t="s">
        <v>1915</v>
      </c>
      <c r="C25" s="463">
        <v>61</v>
      </c>
      <c r="D25" s="464" t="s">
        <v>1845</v>
      </c>
      <c r="E25" s="463" t="s">
        <v>1816</v>
      </c>
      <c r="F25" s="180"/>
    </row>
    <row r="26" spans="1:6" ht="14.4" x14ac:dyDescent="0.25">
      <c r="A26" s="621" t="s">
        <v>1853</v>
      </c>
      <c r="B26" s="464" t="s">
        <v>1818</v>
      </c>
      <c r="C26" s="463">
        <v>57</v>
      </c>
      <c r="D26" s="464" t="s">
        <v>1815</v>
      </c>
      <c r="E26" s="463" t="s">
        <v>1816</v>
      </c>
      <c r="F26" s="180"/>
    </row>
    <row r="27" spans="1:6" ht="409.6" x14ac:dyDescent="0.25">
      <c r="A27" s="621" t="s">
        <v>1854</v>
      </c>
      <c r="B27" s="464" t="s">
        <v>2010</v>
      </c>
      <c r="C27" s="463">
        <v>55</v>
      </c>
      <c r="D27" s="464" t="s">
        <v>4129</v>
      </c>
      <c r="E27" s="463" t="s">
        <v>1821</v>
      </c>
      <c r="F27" s="180"/>
    </row>
    <row r="28" spans="1:6" ht="28.8" x14ac:dyDescent="0.25">
      <c r="A28" s="621" t="s">
        <v>1856</v>
      </c>
      <c r="B28" s="464" t="s">
        <v>1942</v>
      </c>
      <c r="C28" s="463">
        <v>48</v>
      </c>
      <c r="D28" s="464" t="s">
        <v>1815</v>
      </c>
      <c r="E28" s="463" t="s">
        <v>1816</v>
      </c>
      <c r="F28" s="180"/>
    </row>
    <row r="29" spans="1:6" ht="14.4" x14ac:dyDescent="0.25">
      <c r="A29" s="621" t="s">
        <v>1858</v>
      </c>
      <c r="B29" s="464" t="s">
        <v>1814</v>
      </c>
      <c r="C29" s="463">
        <v>47</v>
      </c>
      <c r="D29" s="464" t="s">
        <v>1815</v>
      </c>
      <c r="E29" s="463" t="s">
        <v>1816</v>
      </c>
      <c r="F29" s="180"/>
    </row>
    <row r="30" spans="1:6" ht="28.8" x14ac:dyDescent="0.25">
      <c r="A30" s="621" t="s">
        <v>1860</v>
      </c>
      <c r="B30" s="464" t="s">
        <v>4092</v>
      </c>
      <c r="C30" s="463">
        <v>47</v>
      </c>
      <c r="D30" s="464" t="s">
        <v>1815</v>
      </c>
      <c r="E30" s="463" t="s">
        <v>1816</v>
      </c>
      <c r="F30" s="180"/>
    </row>
    <row r="31" spans="1:6" ht="244.8" x14ac:dyDescent="0.25">
      <c r="A31" s="621" t="s">
        <v>1862</v>
      </c>
      <c r="B31" s="464" t="s">
        <v>1852</v>
      </c>
      <c r="C31" s="463">
        <v>42</v>
      </c>
      <c r="D31" s="464" t="s">
        <v>4023</v>
      </c>
      <c r="E31" s="463" t="s">
        <v>1821</v>
      </c>
      <c r="F31" s="180"/>
    </row>
    <row r="32" spans="1:6" ht="28.8" x14ac:dyDescent="0.25">
      <c r="A32" s="621" t="s">
        <v>1863</v>
      </c>
      <c r="B32" s="464" t="s">
        <v>2012</v>
      </c>
      <c r="C32" s="463">
        <v>42</v>
      </c>
      <c r="D32" s="464" t="s">
        <v>4002</v>
      </c>
      <c r="E32" s="463" t="s">
        <v>1816</v>
      </c>
      <c r="F32" s="180"/>
    </row>
    <row r="33" spans="1:6" ht="409.6" x14ac:dyDescent="0.25">
      <c r="A33" s="621" t="s">
        <v>1864</v>
      </c>
      <c r="B33" s="464" t="s">
        <v>1875</v>
      </c>
      <c r="C33" s="463">
        <v>39</v>
      </c>
      <c r="D33" s="464" t="s">
        <v>4041</v>
      </c>
      <c r="E33" s="463" t="s">
        <v>1821</v>
      </c>
      <c r="F33" s="180"/>
    </row>
    <row r="34" spans="1:6" ht="409.6" x14ac:dyDescent="0.25">
      <c r="A34" s="621" t="s">
        <v>1866</v>
      </c>
      <c r="B34" s="464" t="s">
        <v>1978</v>
      </c>
      <c r="C34" s="463">
        <v>39</v>
      </c>
      <c r="D34" s="464" t="s">
        <v>4111</v>
      </c>
      <c r="E34" s="463" t="s">
        <v>1816</v>
      </c>
      <c r="F34" s="180" t="s">
        <v>3998</v>
      </c>
    </row>
    <row r="35" spans="1:6" ht="14.4" x14ac:dyDescent="0.25">
      <c r="A35" s="621" t="s">
        <v>1869</v>
      </c>
      <c r="B35" s="464" t="s">
        <v>1828</v>
      </c>
      <c r="C35" s="463">
        <v>38</v>
      </c>
      <c r="D35" s="464" t="s">
        <v>1815</v>
      </c>
      <c r="E35" s="463" t="s">
        <v>1821</v>
      </c>
      <c r="F35" s="180"/>
    </row>
    <row r="36" spans="1:6" ht="14.4" x14ac:dyDescent="0.25">
      <c r="A36" s="621" t="s">
        <v>1871</v>
      </c>
      <c r="B36" s="464" t="s">
        <v>1888</v>
      </c>
      <c r="C36" s="463">
        <v>38</v>
      </c>
      <c r="D36" s="464" t="s">
        <v>1815</v>
      </c>
      <c r="E36" s="463" t="s">
        <v>1821</v>
      </c>
      <c r="F36" s="180"/>
    </row>
    <row r="37" spans="1:6" ht="26.4" x14ac:dyDescent="0.25">
      <c r="A37" s="621" t="s">
        <v>1872</v>
      </c>
      <c r="B37" s="618" t="s">
        <v>4157</v>
      </c>
      <c r="C37" s="180">
        <v>38</v>
      </c>
      <c r="D37" s="618" t="s">
        <v>4151</v>
      </c>
      <c r="E37" s="180" t="s">
        <v>1821</v>
      </c>
      <c r="F37" s="180"/>
    </row>
    <row r="38" spans="1:6" ht="14.4" x14ac:dyDescent="0.25">
      <c r="A38" s="621" t="s">
        <v>1873</v>
      </c>
      <c r="B38" s="464" t="s">
        <v>4042</v>
      </c>
      <c r="C38" s="463">
        <v>33</v>
      </c>
      <c r="D38" s="464" t="s">
        <v>1815</v>
      </c>
      <c r="E38" s="463" t="s">
        <v>1821</v>
      </c>
      <c r="F38" s="180"/>
    </row>
    <row r="39" spans="1:6" x14ac:dyDescent="0.25">
      <c r="A39" s="621" t="s">
        <v>1874</v>
      </c>
      <c r="B39" s="618" t="s">
        <v>4178</v>
      </c>
      <c r="C39" s="180">
        <v>33</v>
      </c>
      <c r="D39" s="618" t="s">
        <v>1815</v>
      </c>
      <c r="E39" s="180" t="s">
        <v>1821</v>
      </c>
      <c r="F39" s="180"/>
    </row>
    <row r="40" spans="1:6" ht="57.6" x14ac:dyDescent="0.25">
      <c r="A40" s="621" t="s">
        <v>1876</v>
      </c>
      <c r="B40" s="464" t="s">
        <v>4028</v>
      </c>
      <c r="C40" s="463">
        <v>32</v>
      </c>
      <c r="D40" s="464" t="s">
        <v>1969</v>
      </c>
      <c r="E40" s="463" t="s">
        <v>1816</v>
      </c>
      <c r="F40" s="180"/>
    </row>
    <row r="41" spans="1:6" ht="43.2" x14ac:dyDescent="0.25">
      <c r="A41" s="621" t="s">
        <v>1877</v>
      </c>
      <c r="B41" s="464" t="s">
        <v>1882</v>
      </c>
      <c r="C41" s="463">
        <v>32</v>
      </c>
      <c r="D41" s="464" t="s">
        <v>3631</v>
      </c>
      <c r="E41" s="463" t="s">
        <v>1816</v>
      </c>
      <c r="F41" s="180"/>
    </row>
    <row r="42" spans="1:6" ht="28.8" x14ac:dyDescent="0.25">
      <c r="A42" s="621" t="s">
        <v>1879</v>
      </c>
      <c r="B42" s="464" t="s">
        <v>4104</v>
      </c>
      <c r="C42" s="463">
        <v>31</v>
      </c>
      <c r="D42" s="464" t="s">
        <v>4002</v>
      </c>
      <c r="E42" s="463" t="s">
        <v>1816</v>
      </c>
      <c r="F42" s="180"/>
    </row>
    <row r="43" spans="1:6" ht="14.4" x14ac:dyDescent="0.25">
      <c r="A43" s="621" t="s">
        <v>1881</v>
      </c>
      <c r="B43" s="464" t="s">
        <v>1933</v>
      </c>
      <c r="C43" s="463">
        <v>29</v>
      </c>
      <c r="D43" s="464" t="s">
        <v>1845</v>
      </c>
      <c r="E43" s="463" t="s">
        <v>1816</v>
      </c>
      <c r="F43" s="180"/>
    </row>
    <row r="44" spans="1:6" ht="43.2" x14ac:dyDescent="0.25">
      <c r="A44" s="621" t="s">
        <v>1883</v>
      </c>
      <c r="B44" s="464" t="s">
        <v>1992</v>
      </c>
      <c r="C44" s="463">
        <v>29</v>
      </c>
      <c r="D44" s="464" t="s">
        <v>1835</v>
      </c>
      <c r="E44" s="463" t="s">
        <v>1821</v>
      </c>
      <c r="F44" s="180"/>
    </row>
    <row r="45" spans="1:6" ht="72" x14ac:dyDescent="0.25">
      <c r="A45" s="621" t="s">
        <v>1884</v>
      </c>
      <c r="B45" s="464" t="s">
        <v>4127</v>
      </c>
      <c r="C45" s="463">
        <v>29</v>
      </c>
      <c r="D45" s="464" t="s">
        <v>4128</v>
      </c>
      <c r="E45" s="463" t="s">
        <v>1821</v>
      </c>
      <c r="F45" s="180"/>
    </row>
    <row r="46" spans="1:6" ht="14.4" x14ac:dyDescent="0.25">
      <c r="A46" s="621" t="s">
        <v>1885</v>
      </c>
      <c r="B46" s="464" t="s">
        <v>1840</v>
      </c>
      <c r="C46" s="463">
        <v>28</v>
      </c>
      <c r="D46" s="464" t="s">
        <v>1815</v>
      </c>
      <c r="E46" s="463" t="s">
        <v>1821</v>
      </c>
      <c r="F46" s="180"/>
    </row>
    <row r="47" spans="1:6" ht="14.4" x14ac:dyDescent="0.25">
      <c r="A47" s="621" t="s">
        <v>1886</v>
      </c>
      <c r="B47" s="464" t="s">
        <v>1933</v>
      </c>
      <c r="C47" s="463">
        <v>28</v>
      </c>
      <c r="D47" s="464" t="s">
        <v>1845</v>
      </c>
      <c r="E47" s="463" t="s">
        <v>1816</v>
      </c>
      <c r="F47" s="180"/>
    </row>
    <row r="48" spans="1:6" ht="26.4" x14ac:dyDescent="0.25">
      <c r="A48" s="621" t="s">
        <v>1887</v>
      </c>
      <c r="B48" s="618" t="s">
        <v>4150</v>
      </c>
      <c r="C48" s="180">
        <v>28</v>
      </c>
      <c r="D48" s="618" t="s">
        <v>4151</v>
      </c>
      <c r="E48" s="180" t="s">
        <v>1821</v>
      </c>
      <c r="F48" s="180"/>
    </row>
    <row r="49" spans="1:6" ht="28.8" x14ac:dyDescent="0.25">
      <c r="A49" s="621" t="s">
        <v>1889</v>
      </c>
      <c r="B49" s="464" t="s">
        <v>4011</v>
      </c>
      <c r="C49" s="463">
        <v>27</v>
      </c>
      <c r="D49" s="464" t="s">
        <v>1815</v>
      </c>
      <c r="E49" s="463" t="s">
        <v>1816</v>
      </c>
      <c r="F49" s="180"/>
    </row>
    <row r="50" spans="1:6" ht="43.2" x14ac:dyDescent="0.25">
      <c r="A50" s="621" t="s">
        <v>1890</v>
      </c>
      <c r="B50" s="464" t="s">
        <v>1935</v>
      </c>
      <c r="C50" s="463">
        <v>27</v>
      </c>
      <c r="D50" s="464" t="s">
        <v>4084</v>
      </c>
      <c r="E50" s="463" t="s">
        <v>1821</v>
      </c>
      <c r="F50" s="180"/>
    </row>
    <row r="51" spans="1:6" ht="26.4" x14ac:dyDescent="0.25">
      <c r="A51" s="621" t="s">
        <v>1891</v>
      </c>
      <c r="B51" s="618" t="s">
        <v>4153</v>
      </c>
      <c r="C51" s="180">
        <v>27</v>
      </c>
      <c r="D51" s="618" t="s">
        <v>4151</v>
      </c>
      <c r="E51" s="180" t="s">
        <v>1821</v>
      </c>
      <c r="F51" s="180"/>
    </row>
    <row r="52" spans="1:6" ht="14.4" x14ac:dyDescent="0.25">
      <c r="A52" s="621" t="s">
        <v>1892</v>
      </c>
      <c r="B52" s="464" t="s">
        <v>4044</v>
      </c>
      <c r="C52" s="463">
        <v>26</v>
      </c>
      <c r="D52" s="464" t="s">
        <v>1815</v>
      </c>
      <c r="E52" s="463" t="s">
        <v>1821</v>
      </c>
      <c r="F52" s="180"/>
    </row>
    <row r="53" spans="1:6" ht="26.4" x14ac:dyDescent="0.25">
      <c r="A53" s="621" t="s">
        <v>1893</v>
      </c>
      <c r="B53" s="618" t="s">
        <v>4155</v>
      </c>
      <c r="C53" s="180">
        <v>26</v>
      </c>
      <c r="D53" s="618" t="s">
        <v>4151</v>
      </c>
      <c r="E53" s="180" t="s">
        <v>1821</v>
      </c>
      <c r="F53" s="180"/>
    </row>
    <row r="54" spans="1:6" ht="244.8" x14ac:dyDescent="0.25">
      <c r="A54" s="621" t="s">
        <v>1894</v>
      </c>
      <c r="B54" s="464" t="s">
        <v>1935</v>
      </c>
      <c r="C54" s="463">
        <v>25</v>
      </c>
      <c r="D54" s="464" t="s">
        <v>4085</v>
      </c>
      <c r="E54" s="463" t="s">
        <v>1816</v>
      </c>
      <c r="F54" s="180"/>
    </row>
    <row r="55" spans="1:6" ht="43.2" x14ac:dyDescent="0.25">
      <c r="A55" s="621" t="s">
        <v>1895</v>
      </c>
      <c r="B55" s="464" t="s">
        <v>4008</v>
      </c>
      <c r="C55" s="463">
        <v>24</v>
      </c>
      <c r="D55" s="464" t="s">
        <v>4009</v>
      </c>
      <c r="E55" s="463" t="s">
        <v>1821</v>
      </c>
      <c r="F55" s="180"/>
    </row>
    <row r="56" spans="1:6" ht="57.6" x14ac:dyDescent="0.25">
      <c r="A56" s="621" t="s">
        <v>1896</v>
      </c>
      <c r="B56" s="464" t="s">
        <v>4055</v>
      </c>
      <c r="C56" s="463">
        <v>21</v>
      </c>
      <c r="D56" s="464" t="s">
        <v>1969</v>
      </c>
      <c r="E56" s="463" t="s">
        <v>1816</v>
      </c>
      <c r="F56" s="180"/>
    </row>
    <row r="57" spans="1:6" ht="14.4" x14ac:dyDescent="0.25">
      <c r="A57" s="621" t="s">
        <v>1897</v>
      </c>
      <c r="B57" s="464" t="s">
        <v>4060</v>
      </c>
      <c r="C57" s="463">
        <v>21</v>
      </c>
      <c r="D57" s="464" t="s">
        <v>1815</v>
      </c>
      <c r="E57" s="463" t="s">
        <v>1821</v>
      </c>
      <c r="F57" s="180"/>
    </row>
    <row r="58" spans="1:6" ht="14.4" x14ac:dyDescent="0.25">
      <c r="A58" s="621" t="s">
        <v>1898</v>
      </c>
      <c r="B58" s="464" t="s">
        <v>4114</v>
      </c>
      <c r="C58" s="463">
        <v>21</v>
      </c>
      <c r="D58" s="464" t="s">
        <v>1815</v>
      </c>
      <c r="E58" s="463" t="s">
        <v>1816</v>
      </c>
      <c r="F58" s="180"/>
    </row>
    <row r="59" spans="1:6" ht="14.4" x14ac:dyDescent="0.25">
      <c r="A59" s="621" t="s">
        <v>1899</v>
      </c>
      <c r="B59" s="464" t="s">
        <v>4068</v>
      </c>
      <c r="C59" s="463">
        <v>19</v>
      </c>
      <c r="D59" s="464" t="s">
        <v>4069</v>
      </c>
      <c r="E59" s="463" t="s">
        <v>1816</v>
      </c>
      <c r="F59" s="180"/>
    </row>
    <row r="60" spans="1:6" ht="28.8" x14ac:dyDescent="0.25">
      <c r="A60" s="621" t="s">
        <v>1900</v>
      </c>
      <c r="B60" s="464" t="s">
        <v>4029</v>
      </c>
      <c r="C60" s="463">
        <v>18</v>
      </c>
      <c r="D60" s="464" t="s">
        <v>1815</v>
      </c>
      <c r="E60" s="463" t="s">
        <v>1816</v>
      </c>
      <c r="F60" s="180"/>
    </row>
    <row r="61" spans="1:6" ht="28.8" x14ac:dyDescent="0.25">
      <c r="A61" s="621" t="s">
        <v>1901</v>
      </c>
      <c r="B61" s="464" t="s">
        <v>4049</v>
      </c>
      <c r="C61" s="463">
        <v>18</v>
      </c>
      <c r="D61" s="464" t="s">
        <v>1815</v>
      </c>
      <c r="E61" s="463" t="s">
        <v>1821</v>
      </c>
      <c r="F61" s="180"/>
    </row>
    <row r="62" spans="1:6" ht="28.8" x14ac:dyDescent="0.25">
      <c r="A62" s="621" t="s">
        <v>1902</v>
      </c>
      <c r="B62" s="464" t="s">
        <v>4057</v>
      </c>
      <c r="C62" s="463">
        <v>18</v>
      </c>
      <c r="D62" s="464" t="s">
        <v>1815</v>
      </c>
      <c r="E62" s="463" t="s">
        <v>1821</v>
      </c>
      <c r="F62" s="180"/>
    </row>
    <row r="63" spans="1:6" ht="26.4" x14ac:dyDescent="0.25">
      <c r="A63" s="621" t="s">
        <v>1904</v>
      </c>
      <c r="B63" s="618" t="s">
        <v>4165</v>
      </c>
      <c r="C63" s="180">
        <v>18</v>
      </c>
      <c r="D63" s="618" t="s">
        <v>4166</v>
      </c>
      <c r="E63" s="180" t="s">
        <v>1821</v>
      </c>
      <c r="F63" s="180"/>
    </row>
    <row r="64" spans="1:6" ht="28.8" x14ac:dyDescent="0.25">
      <c r="A64" s="621" t="s">
        <v>1906</v>
      </c>
      <c r="B64" s="464" t="s">
        <v>4089</v>
      </c>
      <c r="C64" s="463">
        <v>17</v>
      </c>
      <c r="D64" s="464" t="s">
        <v>1815</v>
      </c>
      <c r="E64" s="463" t="s">
        <v>1821</v>
      </c>
      <c r="F64" s="180"/>
    </row>
    <row r="65" spans="1:6" ht="14.4" x14ac:dyDescent="0.25">
      <c r="A65" s="621" t="s">
        <v>1907</v>
      </c>
      <c r="B65" s="464" t="s">
        <v>4013</v>
      </c>
      <c r="C65" s="463">
        <v>16</v>
      </c>
      <c r="D65" s="464" t="s">
        <v>4002</v>
      </c>
      <c r="E65" s="463" t="s">
        <v>1816</v>
      </c>
      <c r="F65" s="180"/>
    </row>
    <row r="66" spans="1:6" ht="86.4" x14ac:dyDescent="0.25">
      <c r="A66" s="621" t="s">
        <v>1908</v>
      </c>
      <c r="B66" s="464" t="s">
        <v>1867</v>
      </c>
      <c r="C66" s="463">
        <v>16</v>
      </c>
      <c r="D66" s="464" t="s">
        <v>1868</v>
      </c>
      <c r="E66" s="463" t="s">
        <v>1816</v>
      </c>
      <c r="F66" s="180" t="s">
        <v>3998</v>
      </c>
    </row>
    <row r="67" spans="1:6" ht="28.8" x14ac:dyDescent="0.25">
      <c r="A67" s="621" t="s">
        <v>1910</v>
      </c>
      <c r="B67" s="464" t="s">
        <v>4039</v>
      </c>
      <c r="C67" s="463">
        <v>16</v>
      </c>
      <c r="D67" s="464" t="s">
        <v>4040</v>
      </c>
      <c r="E67" s="463" t="s">
        <v>1821</v>
      </c>
      <c r="F67" s="180"/>
    </row>
    <row r="68" spans="1:6" ht="79.2" x14ac:dyDescent="0.25">
      <c r="A68" s="621" t="s">
        <v>1911</v>
      </c>
      <c r="B68" s="618" t="s">
        <v>4147</v>
      </c>
      <c r="C68" s="180">
        <v>16</v>
      </c>
      <c r="D68" s="618" t="s">
        <v>4148</v>
      </c>
      <c r="E68" s="180" t="s">
        <v>1821</v>
      </c>
      <c r="F68" s="180"/>
    </row>
    <row r="69" spans="1:6" ht="57.6" x14ac:dyDescent="0.25">
      <c r="A69" s="621" t="s">
        <v>1913</v>
      </c>
      <c r="B69" s="464" t="s">
        <v>1840</v>
      </c>
      <c r="C69" s="463">
        <v>15</v>
      </c>
      <c r="D69" s="464" t="s">
        <v>1969</v>
      </c>
      <c r="E69" s="463" t="s">
        <v>1816</v>
      </c>
      <c r="F69" s="180"/>
    </row>
    <row r="70" spans="1:6" ht="14.4" x14ac:dyDescent="0.25">
      <c r="A70" s="621" t="s">
        <v>1914</v>
      </c>
      <c r="B70" s="464" t="s">
        <v>4059</v>
      </c>
      <c r="C70" s="463">
        <v>15</v>
      </c>
      <c r="D70" s="464" t="s">
        <v>1815</v>
      </c>
      <c r="E70" s="463" t="s">
        <v>1816</v>
      </c>
      <c r="F70" s="180"/>
    </row>
    <row r="71" spans="1:6" ht="43.2" x14ac:dyDescent="0.25">
      <c r="A71" s="621" t="s">
        <v>1916</v>
      </c>
      <c r="B71" s="464" t="s">
        <v>4073</v>
      </c>
      <c r="C71" s="463">
        <v>15</v>
      </c>
      <c r="D71" s="464" t="s">
        <v>1835</v>
      </c>
      <c r="E71" s="463" t="s">
        <v>1821</v>
      </c>
      <c r="F71" s="180"/>
    </row>
    <row r="72" spans="1:6" ht="43.2" x14ac:dyDescent="0.25">
      <c r="A72" s="621" t="s">
        <v>1917</v>
      </c>
      <c r="B72" s="464" t="s">
        <v>4062</v>
      </c>
      <c r="C72" s="463">
        <v>14</v>
      </c>
      <c r="D72" s="464" t="s">
        <v>1835</v>
      </c>
      <c r="E72" s="463" t="s">
        <v>1821</v>
      </c>
      <c r="F72" s="180"/>
    </row>
    <row r="73" spans="1:6" ht="28.8" x14ac:dyDescent="0.25">
      <c r="A73" s="621" t="s">
        <v>1918</v>
      </c>
      <c r="B73" s="464" t="s">
        <v>1903</v>
      </c>
      <c r="C73" s="463">
        <v>14</v>
      </c>
      <c r="D73" s="464" t="s">
        <v>1815</v>
      </c>
      <c r="E73" s="463" t="s">
        <v>1816</v>
      </c>
      <c r="F73" s="180"/>
    </row>
    <row r="74" spans="1:6" ht="28.8" x14ac:dyDescent="0.25">
      <c r="A74" s="621" t="s">
        <v>1919</v>
      </c>
      <c r="B74" s="464" t="s">
        <v>1857</v>
      </c>
      <c r="C74" s="463">
        <v>13</v>
      </c>
      <c r="D74" s="464" t="s">
        <v>1845</v>
      </c>
      <c r="E74" s="463" t="s">
        <v>1816</v>
      </c>
      <c r="F74" s="180"/>
    </row>
    <row r="75" spans="1:6" ht="57.6" x14ac:dyDescent="0.25">
      <c r="A75" s="621" t="s">
        <v>1920</v>
      </c>
      <c r="B75" s="464" t="s">
        <v>4045</v>
      </c>
      <c r="C75" s="463">
        <v>13</v>
      </c>
      <c r="D75" s="464" t="s">
        <v>1878</v>
      </c>
      <c r="E75" s="463" t="s">
        <v>1816</v>
      </c>
      <c r="F75" s="180" t="s">
        <v>3998</v>
      </c>
    </row>
    <row r="76" spans="1:6" x14ac:dyDescent="0.25">
      <c r="A76" s="621" t="s">
        <v>1921</v>
      </c>
      <c r="B76" s="618" t="s">
        <v>4197</v>
      </c>
      <c r="C76" s="180">
        <v>13</v>
      </c>
      <c r="D76" s="618" t="s">
        <v>1815</v>
      </c>
      <c r="E76" s="180" t="s">
        <v>1821</v>
      </c>
      <c r="F76" s="180"/>
    </row>
    <row r="77" spans="1:6" ht="86.4" x14ac:dyDescent="0.25">
      <c r="A77" s="621" t="s">
        <v>1923</v>
      </c>
      <c r="B77" s="464" t="s">
        <v>4097</v>
      </c>
      <c r="C77" s="463">
        <v>12</v>
      </c>
      <c r="D77" s="464" t="s">
        <v>4098</v>
      </c>
      <c r="E77" s="463" t="s">
        <v>1821</v>
      </c>
      <c r="F77" s="180"/>
    </row>
    <row r="78" spans="1:6" ht="28.8" x14ac:dyDescent="0.25">
      <c r="A78" s="621" t="s">
        <v>1925</v>
      </c>
      <c r="B78" s="464" t="s">
        <v>4103</v>
      </c>
      <c r="C78" s="463">
        <v>12</v>
      </c>
      <c r="D78" s="464" t="s">
        <v>4002</v>
      </c>
      <c r="E78" s="463" t="s">
        <v>1816</v>
      </c>
      <c r="F78" s="180"/>
    </row>
    <row r="79" spans="1:6" ht="72" x14ac:dyDescent="0.25">
      <c r="A79" s="621" t="s">
        <v>1926</v>
      </c>
      <c r="B79" s="464" t="s">
        <v>4130</v>
      </c>
      <c r="C79" s="463">
        <v>12</v>
      </c>
      <c r="D79" s="464" t="s">
        <v>4131</v>
      </c>
      <c r="E79" s="463" t="s">
        <v>1816</v>
      </c>
      <c r="F79" s="180"/>
    </row>
    <row r="80" spans="1:6" ht="28.8" x14ac:dyDescent="0.25">
      <c r="A80" s="621" t="s">
        <v>1927</v>
      </c>
      <c r="B80" s="464" t="s">
        <v>4004</v>
      </c>
      <c r="C80" s="463">
        <v>11</v>
      </c>
      <c r="D80" s="464" t="s">
        <v>1880</v>
      </c>
      <c r="E80" s="463" t="s">
        <v>1816</v>
      </c>
      <c r="F80" s="180"/>
    </row>
    <row r="81" spans="1:6" ht="14.4" x14ac:dyDescent="0.25">
      <c r="A81" s="621" t="s">
        <v>1929</v>
      </c>
      <c r="B81" s="464" t="s">
        <v>1830</v>
      </c>
      <c r="C81" s="463">
        <v>11</v>
      </c>
      <c r="D81" s="464" t="s">
        <v>1815</v>
      </c>
      <c r="E81" s="463" t="s">
        <v>1821</v>
      </c>
      <c r="F81" s="180"/>
    </row>
    <row r="82" spans="1:6" ht="28.8" x14ac:dyDescent="0.25">
      <c r="A82" s="621" t="s">
        <v>1930</v>
      </c>
      <c r="B82" s="464" t="s">
        <v>1859</v>
      </c>
      <c r="C82" s="463">
        <v>11</v>
      </c>
      <c r="D82" s="464" t="s">
        <v>1845</v>
      </c>
      <c r="E82" s="463" t="s">
        <v>1816</v>
      </c>
      <c r="F82" s="180"/>
    </row>
    <row r="83" spans="1:6" ht="57.6" x14ac:dyDescent="0.25">
      <c r="A83" s="621" t="s">
        <v>1931</v>
      </c>
      <c r="B83" s="464" t="s">
        <v>4030</v>
      </c>
      <c r="C83" s="463">
        <v>11</v>
      </c>
      <c r="D83" s="464" t="s">
        <v>1969</v>
      </c>
      <c r="E83" s="463" t="s">
        <v>1816</v>
      </c>
      <c r="F83" s="180"/>
    </row>
    <row r="84" spans="1:6" ht="14.4" x14ac:dyDescent="0.25">
      <c r="A84" s="621" t="s">
        <v>1932</v>
      </c>
      <c r="B84" s="464" t="s">
        <v>4052</v>
      </c>
      <c r="C84" s="463">
        <v>11</v>
      </c>
      <c r="D84" s="464" t="s">
        <v>1880</v>
      </c>
      <c r="E84" s="463" t="s">
        <v>1816</v>
      </c>
      <c r="F84" s="180"/>
    </row>
    <row r="85" spans="1:6" ht="86.4" x14ac:dyDescent="0.25">
      <c r="A85" s="621" t="s">
        <v>1934</v>
      </c>
      <c r="B85" s="464" t="s">
        <v>1912</v>
      </c>
      <c r="C85" s="463">
        <v>11</v>
      </c>
      <c r="D85" s="464" t="s">
        <v>4070</v>
      </c>
      <c r="E85" s="463" t="s">
        <v>1821</v>
      </c>
      <c r="F85" s="180" t="s">
        <v>3998</v>
      </c>
    </row>
    <row r="86" spans="1:6" ht="43.2" x14ac:dyDescent="0.25">
      <c r="A86" s="621" t="s">
        <v>1936</v>
      </c>
      <c r="B86" s="464" t="s">
        <v>4076</v>
      </c>
      <c r="C86" s="463">
        <v>11</v>
      </c>
      <c r="D86" s="464" t="s">
        <v>2057</v>
      </c>
      <c r="E86" s="463" t="s">
        <v>1821</v>
      </c>
      <c r="F86" s="180"/>
    </row>
    <row r="87" spans="1:6" ht="187.2" x14ac:dyDescent="0.25">
      <c r="A87" s="621" t="s">
        <v>1937</v>
      </c>
      <c r="B87" s="464" t="s">
        <v>1946</v>
      </c>
      <c r="C87" s="463">
        <v>11</v>
      </c>
      <c r="D87" s="464" t="s">
        <v>4093</v>
      </c>
      <c r="E87" s="463" t="s">
        <v>1816</v>
      </c>
      <c r="F87" s="180"/>
    </row>
    <row r="88" spans="1:6" ht="14.4" x14ac:dyDescent="0.25">
      <c r="A88" s="621" t="s">
        <v>1939</v>
      </c>
      <c r="B88" s="464" t="s">
        <v>4106</v>
      </c>
      <c r="C88" s="463">
        <v>11</v>
      </c>
      <c r="D88" s="464" t="s">
        <v>1880</v>
      </c>
      <c r="E88" s="463" t="s">
        <v>1816</v>
      </c>
      <c r="F88" s="180"/>
    </row>
    <row r="89" spans="1:6" ht="57.6" x14ac:dyDescent="0.25">
      <c r="A89" s="621" t="s">
        <v>1940</v>
      </c>
      <c r="B89" s="464" t="s">
        <v>1994</v>
      </c>
      <c r="C89" s="463">
        <v>11</v>
      </c>
      <c r="D89" s="464" t="s">
        <v>4120</v>
      </c>
      <c r="E89" s="463" t="s">
        <v>1821</v>
      </c>
      <c r="F89" s="180"/>
    </row>
    <row r="90" spans="1:6" ht="43.2" x14ac:dyDescent="0.25">
      <c r="A90" s="621" t="s">
        <v>1941</v>
      </c>
      <c r="B90" s="464" t="s">
        <v>2004</v>
      </c>
      <c r="C90" s="463">
        <v>11</v>
      </c>
      <c r="D90" s="464" t="s">
        <v>4125</v>
      </c>
      <c r="E90" s="463" t="s">
        <v>1816</v>
      </c>
      <c r="F90" s="180"/>
    </row>
    <row r="91" spans="1:6" ht="39.6" x14ac:dyDescent="0.25">
      <c r="A91" s="621" t="s">
        <v>1943</v>
      </c>
      <c r="B91" s="618" t="s">
        <v>2044</v>
      </c>
      <c r="C91" s="180">
        <v>11</v>
      </c>
      <c r="D91" s="618" t="s">
        <v>1835</v>
      </c>
      <c r="E91" s="180" t="s">
        <v>1821</v>
      </c>
      <c r="F91" s="180"/>
    </row>
    <row r="92" spans="1:6" ht="86.4" x14ac:dyDescent="0.25">
      <c r="A92" s="621" t="s">
        <v>1944</v>
      </c>
      <c r="B92" s="464" t="s">
        <v>4099</v>
      </c>
      <c r="C92" s="463">
        <v>9</v>
      </c>
      <c r="D92" s="464" t="s">
        <v>4098</v>
      </c>
      <c r="E92" s="463" t="s">
        <v>1821</v>
      </c>
      <c r="F92" s="180"/>
    </row>
    <row r="93" spans="1:6" ht="43.2" x14ac:dyDescent="0.25">
      <c r="A93" s="621" t="s">
        <v>1945</v>
      </c>
      <c r="B93" s="464" t="s">
        <v>4121</v>
      </c>
      <c r="C93" s="463">
        <v>9</v>
      </c>
      <c r="D93" s="464" t="s">
        <v>1835</v>
      </c>
      <c r="E93" s="463" t="s">
        <v>1816</v>
      </c>
      <c r="F93" s="180"/>
    </row>
    <row r="94" spans="1:6" ht="343.2" x14ac:dyDescent="0.25">
      <c r="A94" s="621" t="s">
        <v>1947</v>
      </c>
      <c r="B94" s="618" t="s">
        <v>2032</v>
      </c>
      <c r="C94" s="180">
        <v>9</v>
      </c>
      <c r="D94" s="618" t="s">
        <v>4143</v>
      </c>
      <c r="E94" s="180" t="s">
        <v>1816</v>
      </c>
      <c r="F94" s="180"/>
    </row>
    <row r="95" spans="1:6" ht="28.8" x14ac:dyDescent="0.25">
      <c r="A95" s="621" t="s">
        <v>1948</v>
      </c>
      <c r="B95" s="464" t="s">
        <v>4005</v>
      </c>
      <c r="C95" s="463">
        <v>8</v>
      </c>
      <c r="D95" s="464" t="s">
        <v>4002</v>
      </c>
      <c r="E95" s="463" t="s">
        <v>1816</v>
      </c>
      <c r="F95" s="180"/>
    </row>
    <row r="96" spans="1:6" ht="14.4" x14ac:dyDescent="0.25">
      <c r="A96" s="621" t="s">
        <v>1949</v>
      </c>
      <c r="B96" s="464" t="s">
        <v>1912</v>
      </c>
      <c r="C96" s="463">
        <v>8</v>
      </c>
      <c r="D96" s="464" t="s">
        <v>1845</v>
      </c>
      <c r="E96" s="463" t="s">
        <v>1821</v>
      </c>
      <c r="F96" s="180"/>
    </row>
    <row r="97" spans="1:6" ht="28.8" x14ac:dyDescent="0.25">
      <c r="A97" s="621" t="s">
        <v>1950</v>
      </c>
      <c r="B97" s="464" t="s">
        <v>1953</v>
      </c>
      <c r="C97" s="463">
        <v>8</v>
      </c>
      <c r="D97" s="464" t="s">
        <v>1845</v>
      </c>
      <c r="E97" s="463" t="s">
        <v>1816</v>
      </c>
      <c r="F97" s="180"/>
    </row>
    <row r="98" spans="1:6" ht="100.8" x14ac:dyDescent="0.25">
      <c r="A98" s="621" t="s">
        <v>1952</v>
      </c>
      <c r="B98" s="464" t="s">
        <v>1971</v>
      </c>
      <c r="C98" s="463">
        <v>8</v>
      </c>
      <c r="D98" s="464" t="s">
        <v>4105</v>
      </c>
      <c r="E98" s="463" t="s">
        <v>1821</v>
      </c>
      <c r="F98" s="180"/>
    </row>
    <row r="99" spans="1:6" ht="14.4" x14ac:dyDescent="0.25">
      <c r="A99" s="621" t="s">
        <v>1954</v>
      </c>
      <c r="B99" s="464" t="s">
        <v>4010</v>
      </c>
      <c r="C99" s="463">
        <v>7</v>
      </c>
      <c r="D99" s="464" t="s">
        <v>1815</v>
      </c>
      <c r="E99" s="463" t="s">
        <v>1816</v>
      </c>
      <c r="F99" s="180"/>
    </row>
    <row r="100" spans="1:6" ht="172.8" x14ac:dyDescent="0.25">
      <c r="A100" s="621" t="s">
        <v>1956</v>
      </c>
      <c r="B100" s="464" t="s">
        <v>4036</v>
      </c>
      <c r="C100" s="463">
        <v>7</v>
      </c>
      <c r="D100" s="464" t="s">
        <v>4037</v>
      </c>
      <c r="E100" s="463" t="s">
        <v>1821</v>
      </c>
      <c r="F100" s="180"/>
    </row>
    <row r="101" spans="1:6" ht="43.2" x14ac:dyDescent="0.25">
      <c r="A101" s="621" t="s">
        <v>1957</v>
      </c>
      <c r="B101" s="464" t="s">
        <v>2007</v>
      </c>
      <c r="C101" s="463">
        <v>7</v>
      </c>
      <c r="D101" s="464" t="s">
        <v>4126</v>
      </c>
      <c r="E101" s="463" t="s">
        <v>1816</v>
      </c>
      <c r="F101" s="180"/>
    </row>
    <row r="102" spans="1:6" ht="43.2" x14ac:dyDescent="0.25">
      <c r="A102" s="621" t="s">
        <v>1958</v>
      </c>
      <c r="B102" s="464" t="s">
        <v>1837</v>
      </c>
      <c r="C102" s="463">
        <v>6</v>
      </c>
      <c r="D102" s="464" t="s">
        <v>1838</v>
      </c>
      <c r="E102" s="463" t="s">
        <v>1821</v>
      </c>
      <c r="F102" s="180"/>
    </row>
    <row r="103" spans="1:6" ht="57.6" x14ac:dyDescent="0.25">
      <c r="A103" s="621" t="s">
        <v>1959</v>
      </c>
      <c r="B103" s="464" t="s">
        <v>4033</v>
      </c>
      <c r="C103" s="463">
        <v>6</v>
      </c>
      <c r="D103" s="464" t="s">
        <v>4035</v>
      </c>
      <c r="E103" s="463" t="s">
        <v>1821</v>
      </c>
      <c r="F103" s="180"/>
    </row>
    <row r="104" spans="1:6" ht="14.4" x14ac:dyDescent="0.25">
      <c r="A104" s="621" t="s">
        <v>1962</v>
      </c>
      <c r="B104" s="464" t="s">
        <v>4107</v>
      </c>
      <c r="C104" s="463">
        <v>6</v>
      </c>
      <c r="D104" s="464" t="s">
        <v>4002</v>
      </c>
      <c r="E104" s="463" t="s">
        <v>1816</v>
      </c>
      <c r="F104" s="180"/>
    </row>
    <row r="105" spans="1:6" ht="115.2" x14ac:dyDescent="0.25">
      <c r="A105" s="621" t="s">
        <v>1964</v>
      </c>
      <c r="B105" s="464" t="s">
        <v>1976</v>
      </c>
      <c r="C105" s="463">
        <v>6</v>
      </c>
      <c r="D105" s="464" t="s">
        <v>4109</v>
      </c>
      <c r="E105" s="463" t="s">
        <v>1821</v>
      </c>
      <c r="F105" s="180"/>
    </row>
    <row r="106" spans="1:6" ht="144" x14ac:dyDescent="0.25">
      <c r="A106" s="621" t="s">
        <v>1965</v>
      </c>
      <c r="B106" s="464" t="s">
        <v>1976</v>
      </c>
      <c r="C106" s="463">
        <v>6</v>
      </c>
      <c r="D106" s="464" t="s">
        <v>4110</v>
      </c>
      <c r="E106" s="463" t="s">
        <v>1821</v>
      </c>
      <c r="F106" s="180"/>
    </row>
    <row r="107" spans="1:6" ht="230.4" x14ac:dyDescent="0.25">
      <c r="A107" s="621" t="s">
        <v>1967</v>
      </c>
      <c r="B107" s="464" t="s">
        <v>1982</v>
      </c>
      <c r="C107" s="463">
        <v>6</v>
      </c>
      <c r="D107" s="464" t="s">
        <v>4115</v>
      </c>
      <c r="E107" s="463" t="s">
        <v>1821</v>
      </c>
      <c r="F107" s="180"/>
    </row>
    <row r="108" spans="1:6" ht="129.6" x14ac:dyDescent="0.25">
      <c r="A108" s="621" t="s">
        <v>1968</v>
      </c>
      <c r="B108" s="464" t="s">
        <v>4116</v>
      </c>
      <c r="C108" s="463">
        <v>6</v>
      </c>
      <c r="D108" s="464" t="s">
        <v>4117</v>
      </c>
      <c r="E108" s="463" t="s">
        <v>1821</v>
      </c>
      <c r="F108" s="180"/>
    </row>
    <row r="109" spans="1:6" ht="43.2" x14ac:dyDescent="0.25">
      <c r="A109" s="621" t="s">
        <v>1970</v>
      </c>
      <c r="B109" s="464" t="s">
        <v>1984</v>
      </c>
      <c r="C109" s="463">
        <v>6</v>
      </c>
      <c r="D109" s="464" t="s">
        <v>4003</v>
      </c>
      <c r="E109" s="463" t="s">
        <v>1821</v>
      </c>
      <c r="F109" s="180"/>
    </row>
    <row r="110" spans="1:6" ht="28.8" x14ac:dyDescent="0.25">
      <c r="A110" s="621" t="s">
        <v>1972</v>
      </c>
      <c r="B110" s="464" t="s">
        <v>2004</v>
      </c>
      <c r="C110" s="463">
        <v>6</v>
      </c>
      <c r="D110" s="464" t="s">
        <v>4124</v>
      </c>
      <c r="E110" s="463" t="s">
        <v>1821</v>
      </c>
      <c r="F110" s="180"/>
    </row>
    <row r="111" spans="1:6" x14ac:dyDescent="0.25">
      <c r="A111" s="621" t="s">
        <v>1973</v>
      </c>
      <c r="B111" s="618" t="s">
        <v>4172</v>
      </c>
      <c r="C111" s="180">
        <v>6</v>
      </c>
      <c r="D111" s="618" t="s">
        <v>4170</v>
      </c>
      <c r="E111" s="180" t="s">
        <v>1821</v>
      </c>
      <c r="F111" s="180"/>
    </row>
    <row r="112" spans="1:6" ht="14.4" x14ac:dyDescent="0.25">
      <c r="A112" s="621" t="s">
        <v>1975</v>
      </c>
      <c r="B112" s="464" t="s">
        <v>4007</v>
      </c>
      <c r="C112" s="463">
        <v>5</v>
      </c>
      <c r="D112" s="464" t="s">
        <v>1815</v>
      </c>
      <c r="E112" s="463" t="s">
        <v>1816</v>
      </c>
      <c r="F112" s="180"/>
    </row>
    <row r="113" spans="1:6" ht="57.6" x14ac:dyDescent="0.25">
      <c r="A113" s="621" t="s">
        <v>1977</v>
      </c>
      <c r="B113" s="464" t="s">
        <v>4082</v>
      </c>
      <c r="C113" s="463">
        <v>5</v>
      </c>
      <c r="D113" s="464" t="s">
        <v>4083</v>
      </c>
      <c r="E113" s="463" t="s">
        <v>1816</v>
      </c>
      <c r="F113" s="180"/>
    </row>
    <row r="114" spans="1:6" ht="14.4" x14ac:dyDescent="0.25">
      <c r="A114" s="621" t="s">
        <v>1979</v>
      </c>
      <c r="B114" s="464" t="s">
        <v>4108</v>
      </c>
      <c r="C114" s="463">
        <v>5</v>
      </c>
      <c r="D114" s="464" t="s">
        <v>4002</v>
      </c>
      <c r="E114" s="463" t="s">
        <v>1821</v>
      </c>
      <c r="F114" s="180"/>
    </row>
    <row r="115" spans="1:6" ht="201.6" x14ac:dyDescent="0.25">
      <c r="A115" s="621" t="s">
        <v>1981</v>
      </c>
      <c r="B115" s="464" t="s">
        <v>1980</v>
      </c>
      <c r="C115" s="463">
        <v>5</v>
      </c>
      <c r="D115" s="464" t="s">
        <v>4112</v>
      </c>
      <c r="E115" s="463" t="s">
        <v>1821</v>
      </c>
      <c r="F115" s="180"/>
    </row>
    <row r="116" spans="1:6" ht="14.4" x14ac:dyDescent="0.25">
      <c r="A116" s="621" t="s">
        <v>1983</v>
      </c>
      <c r="B116" s="464" t="s">
        <v>2020</v>
      </c>
      <c r="C116" s="463">
        <v>5</v>
      </c>
      <c r="D116" s="464" t="s">
        <v>1845</v>
      </c>
      <c r="E116" s="463" t="s">
        <v>1816</v>
      </c>
      <c r="F116" s="180" t="s">
        <v>3998</v>
      </c>
    </row>
    <row r="117" spans="1:6" ht="28.8" x14ac:dyDescent="0.25">
      <c r="A117" s="621" t="s">
        <v>1985</v>
      </c>
      <c r="B117" s="464" t="s">
        <v>1823</v>
      </c>
      <c r="C117" s="463">
        <v>4</v>
      </c>
      <c r="D117" s="464" t="s">
        <v>4003</v>
      </c>
      <c r="E117" s="463" t="s">
        <v>1821</v>
      </c>
      <c r="F117" s="622"/>
    </row>
    <row r="118" spans="1:6" ht="28.8" x14ac:dyDescent="0.25">
      <c r="A118" s="621" t="s">
        <v>1986</v>
      </c>
      <c r="B118" s="464" t="s">
        <v>4005</v>
      </c>
      <c r="C118" s="463">
        <v>4</v>
      </c>
      <c r="D118" s="464" t="s">
        <v>1845</v>
      </c>
      <c r="E118" s="463" t="s">
        <v>1816</v>
      </c>
      <c r="F118" s="180"/>
    </row>
    <row r="119" spans="1:6" ht="72" x14ac:dyDescent="0.25">
      <c r="A119" s="621" t="s">
        <v>1987</v>
      </c>
      <c r="B119" s="464" t="s">
        <v>1861</v>
      </c>
      <c r="C119" s="463">
        <v>4</v>
      </c>
      <c r="D119" s="464" t="s">
        <v>4025</v>
      </c>
      <c r="E119" s="463" t="s">
        <v>1821</v>
      </c>
      <c r="F119" s="180"/>
    </row>
    <row r="120" spans="1:6" ht="14.4" x14ac:dyDescent="0.25">
      <c r="A120" s="621" t="s">
        <v>1988</v>
      </c>
      <c r="B120" s="464" t="s">
        <v>1924</v>
      </c>
      <c r="C120" s="463">
        <v>4</v>
      </c>
      <c r="D120" s="464" t="s">
        <v>1845</v>
      </c>
      <c r="E120" s="463" t="s">
        <v>1821</v>
      </c>
      <c r="F120" s="180"/>
    </row>
    <row r="121" spans="1:6" ht="28.8" x14ac:dyDescent="0.25">
      <c r="A121" s="621" t="s">
        <v>1990</v>
      </c>
      <c r="B121" s="464" t="s">
        <v>1951</v>
      </c>
      <c r="C121" s="463">
        <v>4</v>
      </c>
      <c r="D121" s="464" t="s">
        <v>4002</v>
      </c>
      <c r="E121" s="463" t="s">
        <v>1821</v>
      </c>
      <c r="F121" s="180"/>
    </row>
    <row r="122" spans="1:6" ht="14.4" x14ac:dyDescent="0.25">
      <c r="A122" s="621" t="s">
        <v>1991</v>
      </c>
      <c r="B122" s="464" t="s">
        <v>1974</v>
      </c>
      <c r="C122" s="463">
        <v>4</v>
      </c>
      <c r="D122" s="464" t="s">
        <v>4002</v>
      </c>
      <c r="E122" s="463" t="s">
        <v>1821</v>
      </c>
      <c r="F122" s="180"/>
    </row>
    <row r="123" spans="1:6" ht="14.4" x14ac:dyDescent="0.25">
      <c r="A123" s="621" t="s">
        <v>1993</v>
      </c>
      <c r="B123" s="464" t="s">
        <v>4113</v>
      </c>
      <c r="C123" s="463">
        <v>4</v>
      </c>
      <c r="D123" s="464" t="s">
        <v>1845</v>
      </c>
      <c r="E123" s="463" t="s">
        <v>1821</v>
      </c>
      <c r="F123" s="180"/>
    </row>
    <row r="124" spans="1:6" ht="43.2" x14ac:dyDescent="0.25">
      <c r="A124" s="621" t="s">
        <v>1995</v>
      </c>
      <c r="B124" s="464" t="s">
        <v>2027</v>
      </c>
      <c r="C124" s="463">
        <v>4</v>
      </c>
      <c r="D124" s="464" t="s">
        <v>4137</v>
      </c>
      <c r="E124" s="463" t="s">
        <v>1821</v>
      </c>
      <c r="F124" s="180"/>
    </row>
    <row r="125" spans="1:6" ht="26.4" x14ac:dyDescent="0.25">
      <c r="A125" s="621" t="s">
        <v>1996</v>
      </c>
      <c r="B125" s="618" t="s">
        <v>2027</v>
      </c>
      <c r="C125" s="180">
        <v>4</v>
      </c>
      <c r="D125" s="618" t="s">
        <v>4091</v>
      </c>
      <c r="E125" s="180" t="s">
        <v>1821</v>
      </c>
      <c r="F125" s="180"/>
    </row>
    <row r="126" spans="1:6" x14ac:dyDescent="0.25">
      <c r="A126" s="621" t="s">
        <v>1998</v>
      </c>
      <c r="B126" s="618" t="s">
        <v>2042</v>
      </c>
      <c r="C126" s="180">
        <v>4</v>
      </c>
      <c r="D126" s="618" t="s">
        <v>4170</v>
      </c>
      <c r="E126" s="180" t="s">
        <v>1821</v>
      </c>
      <c r="F126" s="180"/>
    </row>
    <row r="127" spans="1:6" x14ac:dyDescent="0.25">
      <c r="A127" s="621" t="s">
        <v>1999</v>
      </c>
      <c r="B127" s="618" t="s">
        <v>2047</v>
      </c>
      <c r="C127" s="180">
        <v>4</v>
      </c>
      <c r="D127" s="618" t="s">
        <v>1845</v>
      </c>
      <c r="E127" s="180" t="s">
        <v>1816</v>
      </c>
      <c r="F127" s="180"/>
    </row>
    <row r="128" spans="1:6" ht="39.6" x14ac:dyDescent="0.25">
      <c r="A128" s="621" t="s">
        <v>2000</v>
      </c>
      <c r="B128" s="618" t="s">
        <v>2052</v>
      </c>
      <c r="C128" s="180">
        <v>4</v>
      </c>
      <c r="D128" s="618" t="s">
        <v>4191</v>
      </c>
      <c r="E128" s="180" t="s">
        <v>1816</v>
      </c>
      <c r="F128" s="180"/>
    </row>
    <row r="129" spans="1:6" ht="28.8" x14ac:dyDescent="0.25">
      <c r="A129" s="621" t="s">
        <v>2001</v>
      </c>
      <c r="B129" s="464" t="s">
        <v>1859</v>
      </c>
      <c r="C129" s="463">
        <v>3</v>
      </c>
      <c r="D129" s="464" t="s">
        <v>1845</v>
      </c>
      <c r="E129" s="463" t="s">
        <v>1816</v>
      </c>
      <c r="F129" s="180"/>
    </row>
    <row r="130" spans="1:6" ht="72" x14ac:dyDescent="0.25">
      <c r="A130" s="621" t="s">
        <v>2002</v>
      </c>
      <c r="B130" s="464" t="s">
        <v>1870</v>
      </c>
      <c r="C130" s="463">
        <v>3</v>
      </c>
      <c r="D130" s="464" t="s">
        <v>4032</v>
      </c>
      <c r="E130" s="463" t="s">
        <v>1816</v>
      </c>
      <c r="F130" s="180"/>
    </row>
    <row r="131" spans="1:6" ht="28.8" x14ac:dyDescent="0.25">
      <c r="A131" s="621" t="s">
        <v>2003</v>
      </c>
      <c r="B131" s="464" t="s">
        <v>4081</v>
      </c>
      <c r="C131" s="463">
        <v>3</v>
      </c>
      <c r="D131" s="464" t="s">
        <v>1845</v>
      </c>
      <c r="E131" s="463" t="s">
        <v>1821</v>
      </c>
      <c r="F131" s="180"/>
    </row>
    <row r="132" spans="1:6" ht="43.2" x14ac:dyDescent="0.25">
      <c r="A132" s="621" t="s">
        <v>2005</v>
      </c>
      <c r="B132" s="464" t="s">
        <v>4086</v>
      </c>
      <c r="C132" s="463">
        <v>3</v>
      </c>
      <c r="D132" s="464" t="s">
        <v>4087</v>
      </c>
      <c r="E132" s="463" t="s">
        <v>1816</v>
      </c>
      <c r="F132" s="180"/>
    </row>
    <row r="133" spans="1:6" ht="28.8" x14ac:dyDescent="0.25">
      <c r="A133" s="621" t="s">
        <v>2006</v>
      </c>
      <c r="B133" s="464" t="s">
        <v>1955</v>
      </c>
      <c r="C133" s="463">
        <v>3</v>
      </c>
      <c r="D133" s="464" t="s">
        <v>1845</v>
      </c>
      <c r="E133" s="463" t="s">
        <v>1816</v>
      </c>
      <c r="F133" s="180"/>
    </row>
    <row r="134" spans="1:6" ht="14.4" x14ac:dyDescent="0.25">
      <c r="A134" s="621" t="s">
        <v>2008</v>
      </c>
      <c r="B134" s="464" t="s">
        <v>1997</v>
      </c>
      <c r="C134" s="463">
        <v>3</v>
      </c>
      <c r="D134" s="464" t="s">
        <v>1815</v>
      </c>
      <c r="E134" s="463" t="s">
        <v>1816</v>
      </c>
      <c r="F134" s="180"/>
    </row>
    <row r="135" spans="1:6" ht="14.4" x14ac:dyDescent="0.25">
      <c r="A135" s="621" t="s">
        <v>2009</v>
      </c>
      <c r="B135" s="464" t="s">
        <v>4017</v>
      </c>
      <c r="C135" s="463">
        <v>2</v>
      </c>
      <c r="D135" s="464" t="s">
        <v>1845</v>
      </c>
      <c r="E135" s="463" t="s">
        <v>1821</v>
      </c>
      <c r="F135" s="180"/>
    </row>
    <row r="136" spans="1:6" ht="14.4" x14ac:dyDescent="0.25">
      <c r="A136" s="621" t="s">
        <v>2011</v>
      </c>
      <c r="B136" s="464" t="s">
        <v>1844</v>
      </c>
      <c r="C136" s="463">
        <v>2</v>
      </c>
      <c r="D136" s="464" t="s">
        <v>1845</v>
      </c>
      <c r="E136" s="463" t="s">
        <v>1821</v>
      </c>
      <c r="F136" s="180"/>
    </row>
    <row r="137" spans="1:6" ht="28.8" x14ac:dyDescent="0.25">
      <c r="A137" s="621" t="s">
        <v>2013</v>
      </c>
      <c r="B137" s="464" t="s">
        <v>4043</v>
      </c>
      <c r="C137" s="463">
        <v>2</v>
      </c>
      <c r="D137" s="464" t="s">
        <v>1845</v>
      </c>
      <c r="E137" s="463" t="s">
        <v>1816</v>
      </c>
      <c r="F137" s="180"/>
    </row>
    <row r="138" spans="1:6" ht="14.4" x14ac:dyDescent="0.25">
      <c r="A138" s="621" t="s">
        <v>2014</v>
      </c>
      <c r="B138" s="464" t="s">
        <v>1905</v>
      </c>
      <c r="C138" s="463">
        <v>2</v>
      </c>
      <c r="D138" s="464" t="s">
        <v>1845</v>
      </c>
      <c r="E138" s="463" t="s">
        <v>1816</v>
      </c>
      <c r="F138" s="180"/>
    </row>
    <row r="139" spans="1:6" ht="43.2" x14ac:dyDescent="0.25">
      <c r="A139" s="621" t="s">
        <v>2015</v>
      </c>
      <c r="B139" s="464" t="s">
        <v>4066</v>
      </c>
      <c r="C139" s="463">
        <v>2</v>
      </c>
      <c r="D139" s="464" t="s">
        <v>4067</v>
      </c>
      <c r="E139" s="463" t="s">
        <v>1816</v>
      </c>
      <c r="F139" s="180"/>
    </row>
    <row r="140" spans="1:6" ht="14.4" x14ac:dyDescent="0.25">
      <c r="A140" s="621" t="s">
        <v>2016</v>
      </c>
      <c r="B140" s="464" t="s">
        <v>1909</v>
      </c>
      <c r="C140" s="463">
        <v>2</v>
      </c>
      <c r="D140" s="464" t="s">
        <v>1845</v>
      </c>
      <c r="E140" s="463" t="s">
        <v>1816</v>
      </c>
      <c r="F140" s="180"/>
    </row>
    <row r="141" spans="1:6" ht="14.4" x14ac:dyDescent="0.25">
      <c r="A141" s="621" t="s">
        <v>2018</v>
      </c>
      <c r="B141" s="464" t="s">
        <v>4071</v>
      </c>
      <c r="C141" s="463">
        <v>2</v>
      </c>
      <c r="D141" s="464" t="s">
        <v>1845</v>
      </c>
      <c r="E141" s="463" t="s">
        <v>1816</v>
      </c>
      <c r="F141" s="180"/>
    </row>
    <row r="142" spans="1:6" ht="28.8" x14ac:dyDescent="0.25">
      <c r="A142" s="621" t="s">
        <v>2019</v>
      </c>
      <c r="B142" s="464" t="s">
        <v>4077</v>
      </c>
      <c r="C142" s="463">
        <v>2</v>
      </c>
      <c r="D142" s="464" t="s">
        <v>1845</v>
      </c>
      <c r="E142" s="463" t="s">
        <v>1816</v>
      </c>
      <c r="F142" s="180"/>
    </row>
    <row r="143" spans="1:6" ht="43.2" x14ac:dyDescent="0.25">
      <c r="A143" s="621" t="s">
        <v>2021</v>
      </c>
      <c r="B143" s="464" t="s">
        <v>4090</v>
      </c>
      <c r="C143" s="463">
        <v>2</v>
      </c>
      <c r="D143" s="464" t="s">
        <v>4091</v>
      </c>
      <c r="E143" s="463" t="s">
        <v>1821</v>
      </c>
      <c r="F143" s="180"/>
    </row>
    <row r="144" spans="1:6" ht="14.4" x14ac:dyDescent="0.25">
      <c r="A144" s="621" t="s">
        <v>2022</v>
      </c>
      <c r="B144" s="464" t="s">
        <v>1994</v>
      </c>
      <c r="C144" s="463">
        <v>2</v>
      </c>
      <c r="D144" s="464" t="s">
        <v>1815</v>
      </c>
      <c r="E144" s="463" t="s">
        <v>1821</v>
      </c>
      <c r="F144" s="180"/>
    </row>
    <row r="145" spans="1:6" x14ac:dyDescent="0.25">
      <c r="A145" s="621" t="s">
        <v>2023</v>
      </c>
      <c r="B145" s="618" t="s">
        <v>2047</v>
      </c>
      <c r="C145" s="180">
        <v>2</v>
      </c>
      <c r="D145" s="618" t="s">
        <v>1845</v>
      </c>
      <c r="E145" s="180" t="s">
        <v>1816</v>
      </c>
      <c r="F145" s="180"/>
    </row>
    <row r="146" spans="1:6" x14ac:dyDescent="0.25">
      <c r="A146" s="621" t="s">
        <v>2024</v>
      </c>
      <c r="B146" s="618" t="s">
        <v>2049</v>
      </c>
      <c r="C146" s="180">
        <v>2</v>
      </c>
      <c r="D146" s="618" t="s">
        <v>1845</v>
      </c>
      <c r="E146" s="180" t="s">
        <v>1816</v>
      </c>
      <c r="F146" s="180"/>
    </row>
    <row r="147" spans="1:6" x14ac:dyDescent="0.25">
      <c r="A147" s="621" t="s">
        <v>2025</v>
      </c>
      <c r="B147" s="618" t="s">
        <v>2052</v>
      </c>
      <c r="C147" s="180">
        <v>2</v>
      </c>
      <c r="D147" s="618" t="s">
        <v>1845</v>
      </c>
      <c r="E147" s="180" t="s">
        <v>1821</v>
      </c>
      <c r="F147" s="180"/>
    </row>
    <row r="148" spans="1:6" ht="26.4" x14ac:dyDescent="0.25">
      <c r="A148" s="621" t="s">
        <v>2026</v>
      </c>
      <c r="B148" s="618" t="s">
        <v>2052</v>
      </c>
      <c r="C148" s="180">
        <v>2</v>
      </c>
      <c r="D148" s="618" t="s">
        <v>4189</v>
      </c>
      <c r="E148" s="180" t="s">
        <v>1816</v>
      </c>
      <c r="F148" s="180"/>
    </row>
    <row r="149" spans="1:6" ht="28.8" x14ac:dyDescent="0.25">
      <c r="A149" s="621" t="s">
        <v>2028</v>
      </c>
      <c r="B149" s="464" t="s">
        <v>1823</v>
      </c>
      <c r="C149" s="463">
        <v>1</v>
      </c>
      <c r="D149" s="464" t="s">
        <v>4002</v>
      </c>
      <c r="E149" s="463" t="s">
        <v>1816</v>
      </c>
      <c r="F149" s="180"/>
    </row>
    <row r="150" spans="1:6" ht="28.8" x14ac:dyDescent="0.25">
      <c r="A150" s="621" t="s">
        <v>2029</v>
      </c>
      <c r="B150" s="464" t="s">
        <v>4006</v>
      </c>
      <c r="C150" s="463">
        <v>1</v>
      </c>
      <c r="D150" s="464" t="s">
        <v>1581</v>
      </c>
      <c r="E150" s="463" t="s">
        <v>1816</v>
      </c>
      <c r="F150" s="180"/>
    </row>
    <row r="151" spans="1:6" ht="28.8" x14ac:dyDescent="0.25">
      <c r="A151" s="621" t="s">
        <v>2031</v>
      </c>
      <c r="B151" s="464" t="s">
        <v>4012</v>
      </c>
      <c r="C151" s="463">
        <v>1</v>
      </c>
      <c r="D151" s="464" t="s">
        <v>1845</v>
      </c>
      <c r="E151" s="463" t="s">
        <v>1821</v>
      </c>
      <c r="F151" s="180"/>
    </row>
    <row r="152" spans="1:6" ht="14.4" x14ac:dyDescent="0.25">
      <c r="A152" s="621" t="s">
        <v>2033</v>
      </c>
      <c r="B152" s="464" t="s">
        <v>4014</v>
      </c>
      <c r="C152" s="463">
        <v>1</v>
      </c>
      <c r="D152" s="464" t="s">
        <v>1581</v>
      </c>
      <c r="E152" s="463" t="s">
        <v>1816</v>
      </c>
      <c r="F152" s="180"/>
    </row>
    <row r="153" spans="1:6" ht="14.4" x14ac:dyDescent="0.25">
      <c r="A153" s="621" t="s">
        <v>2034</v>
      </c>
      <c r="B153" s="464" t="s">
        <v>4016</v>
      </c>
      <c r="C153" s="463">
        <v>1</v>
      </c>
      <c r="D153" s="464" t="s">
        <v>1581</v>
      </c>
      <c r="E153" s="463" t="s">
        <v>1816</v>
      </c>
      <c r="F153" s="180"/>
    </row>
    <row r="154" spans="1:6" ht="14.4" x14ac:dyDescent="0.25">
      <c r="A154" s="621" t="s">
        <v>2035</v>
      </c>
      <c r="B154" s="464" t="s">
        <v>4019</v>
      </c>
      <c r="C154" s="463">
        <v>1</v>
      </c>
      <c r="D154" s="464" t="s">
        <v>1581</v>
      </c>
      <c r="E154" s="463" t="s">
        <v>1816</v>
      </c>
      <c r="F154" s="180"/>
    </row>
    <row r="155" spans="1:6" ht="14.4" x14ac:dyDescent="0.25">
      <c r="A155" s="621" t="s">
        <v>2036</v>
      </c>
      <c r="B155" s="464" t="s">
        <v>4020</v>
      </c>
      <c r="C155" s="463">
        <v>1</v>
      </c>
      <c r="D155" s="464" t="s">
        <v>1581</v>
      </c>
      <c r="E155" s="463" t="s">
        <v>1816</v>
      </c>
      <c r="F155" s="180"/>
    </row>
    <row r="156" spans="1:6" ht="14.4" x14ac:dyDescent="0.25">
      <c r="A156" s="621" t="s">
        <v>2037</v>
      </c>
      <c r="B156" s="464" t="s">
        <v>4021</v>
      </c>
      <c r="C156" s="463">
        <v>1</v>
      </c>
      <c r="D156" s="464" t="s">
        <v>1581</v>
      </c>
      <c r="E156" s="463" t="s">
        <v>1816</v>
      </c>
      <c r="F156" s="180"/>
    </row>
    <row r="157" spans="1:6" ht="14.4" x14ac:dyDescent="0.25">
      <c r="A157" s="621" t="s">
        <v>2038</v>
      </c>
      <c r="B157" s="464" t="s">
        <v>4022</v>
      </c>
      <c r="C157" s="463">
        <v>1</v>
      </c>
      <c r="D157" s="464" t="s">
        <v>4002</v>
      </c>
      <c r="E157" s="463" t="s">
        <v>1821</v>
      </c>
      <c r="F157" s="180"/>
    </row>
    <row r="158" spans="1:6" ht="14.4" x14ac:dyDescent="0.25">
      <c r="A158" s="621" t="s">
        <v>2039</v>
      </c>
      <c r="B158" s="464" t="s">
        <v>4024</v>
      </c>
      <c r="C158" s="463">
        <v>1</v>
      </c>
      <c r="D158" s="464" t="s">
        <v>1581</v>
      </c>
      <c r="E158" s="463" t="s">
        <v>1816</v>
      </c>
      <c r="F158" s="180"/>
    </row>
    <row r="159" spans="1:6" ht="14.4" x14ac:dyDescent="0.25">
      <c r="A159" s="621" t="s">
        <v>2041</v>
      </c>
      <c r="B159" s="464" t="s">
        <v>1855</v>
      </c>
      <c r="C159" s="463">
        <v>1</v>
      </c>
      <c r="D159" s="464" t="s">
        <v>1581</v>
      </c>
      <c r="E159" s="463" t="s">
        <v>1816</v>
      </c>
      <c r="F159" s="180"/>
    </row>
    <row r="160" spans="1:6" ht="14.4" x14ac:dyDescent="0.25">
      <c r="A160" s="621" t="s">
        <v>2043</v>
      </c>
      <c r="B160" s="464" t="s">
        <v>4026</v>
      </c>
      <c r="C160" s="463">
        <v>1</v>
      </c>
      <c r="D160" s="464" t="s">
        <v>1581</v>
      </c>
      <c r="E160" s="463" t="s">
        <v>1816</v>
      </c>
      <c r="F160" s="180"/>
    </row>
    <row r="161" spans="1:6" ht="14.4" x14ac:dyDescent="0.25">
      <c r="A161" s="621" t="s">
        <v>2045</v>
      </c>
      <c r="B161" s="464" t="s">
        <v>4031</v>
      </c>
      <c r="C161" s="463">
        <v>1</v>
      </c>
      <c r="D161" s="464" t="s">
        <v>1581</v>
      </c>
      <c r="E161" s="463" t="s">
        <v>1816</v>
      </c>
      <c r="F161" s="180"/>
    </row>
    <row r="162" spans="1:6" ht="14.4" x14ac:dyDescent="0.25">
      <c r="A162" s="621" t="s">
        <v>2046</v>
      </c>
      <c r="B162" s="464" t="s">
        <v>4046</v>
      </c>
      <c r="C162" s="463">
        <v>1</v>
      </c>
      <c r="D162" s="464" t="s">
        <v>1581</v>
      </c>
      <c r="E162" s="463" t="s">
        <v>1816</v>
      </c>
      <c r="F162" s="180"/>
    </row>
    <row r="163" spans="1:6" ht="43.2" x14ac:dyDescent="0.25">
      <c r="A163" s="621" t="s">
        <v>2048</v>
      </c>
      <c r="B163" s="464" t="s">
        <v>4047</v>
      </c>
      <c r="C163" s="463">
        <v>1</v>
      </c>
      <c r="D163" s="464" t="s">
        <v>4048</v>
      </c>
      <c r="E163" s="463" t="s">
        <v>1821</v>
      </c>
      <c r="F163" s="180"/>
    </row>
    <row r="164" spans="1:6" ht="14.4" x14ac:dyDescent="0.25">
      <c r="A164" s="621" t="s">
        <v>2050</v>
      </c>
      <c r="B164" s="464" t="s">
        <v>4050</v>
      </c>
      <c r="C164" s="463">
        <v>1</v>
      </c>
      <c r="D164" s="464" t="s">
        <v>4002</v>
      </c>
      <c r="E164" s="463" t="s">
        <v>1821</v>
      </c>
      <c r="F164" s="180"/>
    </row>
    <row r="165" spans="1:6" ht="28.8" x14ac:dyDescent="0.25">
      <c r="A165" s="621" t="s">
        <v>2051</v>
      </c>
      <c r="B165" s="464" t="s">
        <v>4051</v>
      </c>
      <c r="C165" s="463">
        <v>1</v>
      </c>
      <c r="D165" s="464" t="s">
        <v>1581</v>
      </c>
      <c r="E165" s="463" t="s">
        <v>1816</v>
      </c>
      <c r="F165" s="180"/>
    </row>
    <row r="166" spans="1:6" ht="14.4" x14ac:dyDescent="0.25">
      <c r="A166" s="621" t="s">
        <v>2053</v>
      </c>
      <c r="B166" s="464" t="s">
        <v>4053</v>
      </c>
      <c r="C166" s="463">
        <v>1</v>
      </c>
      <c r="D166" s="464" t="s">
        <v>1581</v>
      </c>
      <c r="E166" s="463" t="s">
        <v>1816</v>
      </c>
      <c r="F166" s="180"/>
    </row>
    <row r="167" spans="1:6" ht="14.4" x14ac:dyDescent="0.25">
      <c r="A167" s="621" t="s">
        <v>2054</v>
      </c>
      <c r="B167" s="464" t="s">
        <v>4054</v>
      </c>
      <c r="C167" s="463">
        <v>1</v>
      </c>
      <c r="D167" s="464" t="s">
        <v>1581</v>
      </c>
      <c r="E167" s="463" t="s">
        <v>1816</v>
      </c>
      <c r="F167" s="180"/>
    </row>
    <row r="168" spans="1:6" ht="28.8" x14ac:dyDescent="0.25">
      <c r="A168" s="621" t="s">
        <v>2055</v>
      </c>
      <c r="B168" s="464" t="s">
        <v>4058</v>
      </c>
      <c r="C168" s="463">
        <v>1</v>
      </c>
      <c r="D168" s="464" t="s">
        <v>1581</v>
      </c>
      <c r="E168" s="463" t="s">
        <v>1821</v>
      </c>
      <c r="F168" s="180"/>
    </row>
    <row r="169" spans="1:6" ht="14.4" x14ac:dyDescent="0.25">
      <c r="A169" s="621" t="s">
        <v>2058</v>
      </c>
      <c r="B169" s="464" t="s">
        <v>4065</v>
      </c>
      <c r="C169" s="463">
        <v>1</v>
      </c>
      <c r="D169" s="464" t="s">
        <v>1581</v>
      </c>
      <c r="E169" s="463" t="s">
        <v>1816</v>
      </c>
      <c r="F169" s="180"/>
    </row>
    <row r="170" spans="1:6" ht="28.8" x14ac:dyDescent="0.25">
      <c r="A170" s="621" t="s">
        <v>4140</v>
      </c>
      <c r="B170" s="464" t="s">
        <v>4074</v>
      </c>
      <c r="C170" s="463">
        <v>1</v>
      </c>
      <c r="D170" s="464" t="s">
        <v>4075</v>
      </c>
      <c r="E170" s="463" t="s">
        <v>1821</v>
      </c>
      <c r="F170" s="180"/>
    </row>
    <row r="171" spans="1:6" ht="43.2" x14ac:dyDescent="0.25">
      <c r="A171" s="621" t="s">
        <v>4142</v>
      </c>
      <c r="B171" s="464" t="s">
        <v>4078</v>
      </c>
      <c r="C171" s="463">
        <v>1</v>
      </c>
      <c r="D171" s="464" t="s">
        <v>4079</v>
      </c>
      <c r="E171" s="463" t="s">
        <v>1821</v>
      </c>
      <c r="F171" s="180"/>
    </row>
    <row r="172" spans="1:6" ht="14.4" x14ac:dyDescent="0.25">
      <c r="A172" s="621" t="s">
        <v>4144</v>
      </c>
      <c r="B172" s="464" t="s">
        <v>4080</v>
      </c>
      <c r="C172" s="463">
        <v>1</v>
      </c>
      <c r="D172" s="464" t="s">
        <v>1581</v>
      </c>
      <c r="E172" s="463" t="s">
        <v>1816</v>
      </c>
      <c r="F172" s="180"/>
    </row>
    <row r="173" spans="1:6" ht="28.8" x14ac:dyDescent="0.25">
      <c r="A173" s="621" t="s">
        <v>4146</v>
      </c>
      <c r="B173" s="464" t="s">
        <v>4081</v>
      </c>
      <c r="C173" s="463">
        <v>1</v>
      </c>
      <c r="D173" s="464" t="s">
        <v>1845</v>
      </c>
      <c r="E173" s="463" t="s">
        <v>1821</v>
      </c>
      <c r="F173" s="180"/>
    </row>
    <row r="174" spans="1:6" ht="28.8" x14ac:dyDescent="0.25">
      <c r="A174" s="621" t="s">
        <v>4149</v>
      </c>
      <c r="B174" s="464" t="s">
        <v>4088</v>
      </c>
      <c r="C174" s="463">
        <v>1</v>
      </c>
      <c r="D174" s="464" t="s">
        <v>1581</v>
      </c>
      <c r="E174" s="463" t="s">
        <v>1816</v>
      </c>
      <c r="F174" s="180"/>
    </row>
    <row r="175" spans="1:6" ht="28.8" x14ac:dyDescent="0.25">
      <c r="A175" s="621" t="s">
        <v>4152</v>
      </c>
      <c r="B175" s="464" t="s">
        <v>4094</v>
      </c>
      <c r="C175" s="463">
        <v>1</v>
      </c>
      <c r="D175" s="464" t="s">
        <v>1581</v>
      </c>
      <c r="E175" s="463" t="s">
        <v>1816</v>
      </c>
      <c r="F175" s="180"/>
    </row>
    <row r="176" spans="1:6" ht="28.8" x14ac:dyDescent="0.25">
      <c r="A176" s="621" t="s">
        <v>4154</v>
      </c>
      <c r="B176" s="464" t="s">
        <v>4095</v>
      </c>
      <c r="C176" s="463">
        <v>1</v>
      </c>
      <c r="D176" s="464" t="s">
        <v>1581</v>
      </c>
      <c r="E176" s="463" t="s">
        <v>1816</v>
      </c>
      <c r="F176" s="180"/>
    </row>
    <row r="177" spans="1:6" ht="14.4" x14ac:dyDescent="0.25">
      <c r="A177" s="621" t="s">
        <v>4156</v>
      </c>
      <c r="B177" s="464" t="s">
        <v>4096</v>
      </c>
      <c r="C177" s="463">
        <v>1</v>
      </c>
      <c r="D177" s="464" t="s">
        <v>4002</v>
      </c>
      <c r="E177" s="463" t="s">
        <v>1821</v>
      </c>
      <c r="F177" s="180"/>
    </row>
    <row r="178" spans="1:6" ht="43.2" x14ac:dyDescent="0.25">
      <c r="A178" s="621" t="s">
        <v>4158</v>
      </c>
      <c r="B178" s="464" t="s">
        <v>1960</v>
      </c>
      <c r="C178" s="463">
        <v>1</v>
      </c>
      <c r="D178" s="464" t="s">
        <v>1961</v>
      </c>
      <c r="E178" s="463" t="s">
        <v>1821</v>
      </c>
      <c r="F178" s="180"/>
    </row>
    <row r="179" spans="1:6" ht="14.4" x14ac:dyDescent="0.25">
      <c r="A179" s="621" t="s">
        <v>4160</v>
      </c>
      <c r="B179" s="464" t="s">
        <v>1963</v>
      </c>
      <c r="C179" s="463">
        <v>1</v>
      </c>
      <c r="D179" s="464" t="s">
        <v>1845</v>
      </c>
      <c r="E179" s="463" t="s">
        <v>1816</v>
      </c>
      <c r="F179" s="180"/>
    </row>
    <row r="180" spans="1:6" ht="14.4" x14ac:dyDescent="0.25">
      <c r="A180" s="621" t="s">
        <v>4162</v>
      </c>
      <c r="B180" s="464" t="s">
        <v>1966</v>
      </c>
      <c r="C180" s="463">
        <v>1</v>
      </c>
      <c r="D180" s="464" t="s">
        <v>1845</v>
      </c>
      <c r="E180" s="463" t="s">
        <v>1821</v>
      </c>
      <c r="F180" s="180"/>
    </row>
    <row r="181" spans="1:6" ht="28.8" x14ac:dyDescent="0.25">
      <c r="A181" s="621" t="s">
        <v>4164</v>
      </c>
      <c r="B181" s="464" t="s">
        <v>4100</v>
      </c>
      <c r="C181" s="463">
        <v>1</v>
      </c>
      <c r="D181" s="464" t="s">
        <v>4101</v>
      </c>
      <c r="E181" s="463" t="s">
        <v>1816</v>
      </c>
      <c r="F181" s="180"/>
    </row>
    <row r="182" spans="1:6" ht="14.4" x14ac:dyDescent="0.25">
      <c r="A182" s="621" t="s">
        <v>4167</v>
      </c>
      <c r="B182" s="464" t="s">
        <v>4102</v>
      </c>
      <c r="C182" s="463">
        <v>1</v>
      </c>
      <c r="D182" s="464" t="s">
        <v>1581</v>
      </c>
      <c r="E182" s="463" t="s">
        <v>1816</v>
      </c>
      <c r="F182" s="180"/>
    </row>
    <row r="183" spans="1:6" ht="14.4" x14ac:dyDescent="0.25">
      <c r="A183" s="621" t="s">
        <v>4169</v>
      </c>
      <c r="B183" s="464" t="s">
        <v>1989</v>
      </c>
      <c r="C183" s="463">
        <v>1</v>
      </c>
      <c r="D183" s="464" t="s">
        <v>1845</v>
      </c>
      <c r="E183" s="463" t="s">
        <v>1821</v>
      </c>
      <c r="F183" s="180"/>
    </row>
    <row r="184" spans="1:6" ht="14.4" x14ac:dyDescent="0.25">
      <c r="A184" s="621" t="s">
        <v>4171</v>
      </c>
      <c r="B184" s="464" t="s">
        <v>4118</v>
      </c>
      <c r="C184" s="463">
        <v>1</v>
      </c>
      <c r="D184" s="464" t="s">
        <v>1581</v>
      </c>
      <c r="E184" s="463" t="s">
        <v>1816</v>
      </c>
      <c r="F184" s="180"/>
    </row>
    <row r="185" spans="1:6" ht="14.4" x14ac:dyDescent="0.25">
      <c r="A185" s="621" t="s">
        <v>4173</v>
      </c>
      <c r="B185" s="464" t="s">
        <v>4119</v>
      </c>
      <c r="C185" s="463">
        <v>1</v>
      </c>
      <c r="D185" s="464" t="s">
        <v>1581</v>
      </c>
      <c r="E185" s="463" t="s">
        <v>1816</v>
      </c>
      <c r="F185" s="180"/>
    </row>
    <row r="186" spans="1:6" ht="43.2" x14ac:dyDescent="0.25">
      <c r="A186" s="621" t="s">
        <v>4174</v>
      </c>
      <c r="B186" s="464" t="s">
        <v>4122</v>
      </c>
      <c r="C186" s="463">
        <v>1</v>
      </c>
      <c r="D186" s="464" t="s">
        <v>1581</v>
      </c>
      <c r="E186" s="463" t="s">
        <v>1816</v>
      </c>
      <c r="F186" s="180"/>
    </row>
    <row r="187" spans="1:6" ht="14.4" x14ac:dyDescent="0.25">
      <c r="A187" s="621" t="s">
        <v>4175</v>
      </c>
      <c r="B187" s="464" t="s">
        <v>4123</v>
      </c>
      <c r="C187" s="463">
        <v>1</v>
      </c>
      <c r="D187" s="464" t="s">
        <v>1581</v>
      </c>
      <c r="E187" s="463" t="s">
        <v>1821</v>
      </c>
      <c r="F187" s="180"/>
    </row>
    <row r="188" spans="1:6" ht="28.8" x14ac:dyDescent="0.25">
      <c r="A188" s="621" t="s">
        <v>4177</v>
      </c>
      <c r="B188" s="464" t="s">
        <v>2012</v>
      </c>
      <c r="C188" s="463">
        <v>1</v>
      </c>
      <c r="D188" s="464" t="s">
        <v>4002</v>
      </c>
      <c r="E188" s="463" t="s">
        <v>1821</v>
      </c>
      <c r="F188" s="180"/>
    </row>
    <row r="189" spans="1:6" ht="14.4" x14ac:dyDescent="0.25">
      <c r="A189" s="621" t="s">
        <v>4179</v>
      </c>
      <c r="B189" s="464" t="s">
        <v>2017</v>
      </c>
      <c r="C189" s="463">
        <v>1</v>
      </c>
      <c r="D189" s="464" t="s">
        <v>1845</v>
      </c>
      <c r="E189" s="463" t="s">
        <v>1816</v>
      </c>
      <c r="F189" s="180" t="s">
        <v>3998</v>
      </c>
    </row>
    <row r="190" spans="1:6" ht="43.2" x14ac:dyDescent="0.25">
      <c r="A190" s="621" t="s">
        <v>4180</v>
      </c>
      <c r="B190" s="464" t="s">
        <v>4132</v>
      </c>
      <c r="C190" s="463">
        <v>1</v>
      </c>
      <c r="D190" s="464" t="s">
        <v>4133</v>
      </c>
      <c r="E190" s="463" t="s">
        <v>1821</v>
      </c>
      <c r="F190" s="180"/>
    </row>
    <row r="191" spans="1:6" ht="14.4" x14ac:dyDescent="0.25">
      <c r="A191" s="621" t="s">
        <v>4181</v>
      </c>
      <c r="B191" s="464" t="s">
        <v>4135</v>
      </c>
      <c r="C191" s="463">
        <v>1</v>
      </c>
      <c r="D191" s="464" t="s">
        <v>1581</v>
      </c>
      <c r="E191" s="463" t="s">
        <v>1816</v>
      </c>
      <c r="F191" s="180"/>
    </row>
    <row r="192" spans="1:6" ht="28.8" x14ac:dyDescent="0.25">
      <c r="A192" s="621" t="s">
        <v>4182</v>
      </c>
      <c r="B192" s="464" t="s">
        <v>4136</v>
      </c>
      <c r="C192" s="463">
        <v>1</v>
      </c>
      <c r="D192" s="464" t="s">
        <v>1581</v>
      </c>
      <c r="E192" s="463" t="s">
        <v>1816</v>
      </c>
      <c r="F192" s="180"/>
    </row>
    <row r="193" spans="1:6" ht="52.8" x14ac:dyDescent="0.25">
      <c r="A193" s="621" t="s">
        <v>4184</v>
      </c>
      <c r="B193" s="618" t="s">
        <v>2030</v>
      </c>
      <c r="C193" s="180">
        <v>1</v>
      </c>
      <c r="D193" s="618" t="s">
        <v>4141</v>
      </c>
      <c r="E193" s="180" t="s">
        <v>1816</v>
      </c>
      <c r="F193" s="180"/>
    </row>
    <row r="194" spans="1:6" x14ac:dyDescent="0.25">
      <c r="A194" s="621" t="s">
        <v>4185</v>
      </c>
      <c r="B194" s="618" t="s">
        <v>4163</v>
      </c>
      <c r="C194" s="180">
        <v>1</v>
      </c>
      <c r="D194" s="618"/>
      <c r="E194" s="180" t="s">
        <v>1816</v>
      </c>
      <c r="F194" s="180"/>
    </row>
    <row r="195" spans="1:6" ht="26.4" x14ac:dyDescent="0.25">
      <c r="A195" s="621" t="s">
        <v>4187</v>
      </c>
      <c r="B195" s="618" t="s">
        <v>4168</v>
      </c>
      <c r="C195" s="180">
        <v>1</v>
      </c>
      <c r="D195" s="618" t="s">
        <v>1581</v>
      </c>
      <c r="E195" s="180" t="s">
        <v>1816</v>
      </c>
      <c r="F195" s="180"/>
    </row>
    <row r="196" spans="1:6" x14ac:dyDescent="0.25">
      <c r="A196" s="621" t="s">
        <v>4188</v>
      </c>
      <c r="B196" s="618" t="s">
        <v>2044</v>
      </c>
      <c r="C196" s="180">
        <v>1</v>
      </c>
      <c r="D196" s="618" t="s">
        <v>1845</v>
      </c>
      <c r="E196" s="180" t="s">
        <v>1816</v>
      </c>
      <c r="F196" s="180"/>
    </row>
    <row r="197" spans="1:6" x14ac:dyDescent="0.25">
      <c r="A197" s="621" t="s">
        <v>4190</v>
      </c>
      <c r="B197" s="618" t="s">
        <v>4176</v>
      </c>
      <c r="C197" s="180">
        <v>1</v>
      </c>
      <c r="D197" s="618" t="s">
        <v>1581</v>
      </c>
      <c r="E197" s="180" t="s">
        <v>1816</v>
      </c>
      <c r="F197" s="180"/>
    </row>
    <row r="198" spans="1:6" x14ac:dyDescent="0.25">
      <c r="A198" s="621" t="s">
        <v>4192</v>
      </c>
      <c r="B198" s="618" t="s">
        <v>2047</v>
      </c>
      <c r="C198" s="180">
        <v>1</v>
      </c>
      <c r="D198" s="618" t="s">
        <v>1845</v>
      </c>
      <c r="E198" s="180" t="s">
        <v>1821</v>
      </c>
      <c r="F198" s="180"/>
    </row>
    <row r="199" spans="1:6" x14ac:dyDescent="0.25">
      <c r="A199" s="621" t="s">
        <v>4193</v>
      </c>
      <c r="B199" s="618" t="s">
        <v>2049</v>
      </c>
      <c r="C199" s="180">
        <v>1</v>
      </c>
      <c r="D199" s="618" t="s">
        <v>4183</v>
      </c>
      <c r="E199" s="180" t="s">
        <v>1816</v>
      </c>
      <c r="F199" s="180"/>
    </row>
    <row r="200" spans="1:6" ht="26.4" x14ac:dyDescent="0.25">
      <c r="A200" s="621" t="s">
        <v>4194</v>
      </c>
      <c r="B200" s="618" t="s">
        <v>4186</v>
      </c>
      <c r="C200" s="180">
        <v>1</v>
      </c>
      <c r="D200" s="618" t="s">
        <v>1581</v>
      </c>
      <c r="E200" s="180" t="s">
        <v>1816</v>
      </c>
      <c r="F200" s="180"/>
    </row>
    <row r="201" spans="1:6" ht="26.4" x14ac:dyDescent="0.25">
      <c r="A201" s="621" t="s">
        <v>4196</v>
      </c>
      <c r="B201" s="618" t="s">
        <v>2056</v>
      </c>
      <c r="C201" s="180">
        <v>1</v>
      </c>
      <c r="D201" s="618" t="s">
        <v>1581</v>
      </c>
      <c r="E201" s="180" t="s">
        <v>1816</v>
      </c>
      <c r="F201" s="180"/>
    </row>
    <row r="202" spans="1:6" x14ac:dyDescent="0.25">
      <c r="A202" s="621" t="s">
        <v>4198</v>
      </c>
      <c r="B202" s="618" t="s">
        <v>2059</v>
      </c>
      <c r="C202" s="180">
        <v>1</v>
      </c>
      <c r="D202" s="618" t="s">
        <v>1581</v>
      </c>
      <c r="E202" s="180" t="s">
        <v>1821</v>
      </c>
      <c r="F202" s="180"/>
    </row>
    <row r="203" spans="1:6" x14ac:dyDescent="0.25">
      <c r="A203" s="621" t="s">
        <v>4199</v>
      </c>
      <c r="B203" s="618" t="s">
        <v>4195</v>
      </c>
      <c r="C203" s="180">
        <v>1</v>
      </c>
      <c r="D203" s="618" t="s">
        <v>1845</v>
      </c>
      <c r="E203" s="180" t="s">
        <v>1821</v>
      </c>
      <c r="F203" s="180"/>
    </row>
  </sheetData>
  <protectedRanges>
    <protectedRange sqref="A204:F292 F61:F169 B170:F203" name="Ди909090"/>
    <protectedRange sqref="B61:E169 A4:E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name="Ди909090_1_1"/>
  </protectedRanges>
  <sortState ref="A4:F203">
    <sortCondition descending="1" ref="C4:C203"/>
  </sortState>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heetViews>
  <sheetFormatPr defaultRowHeight="13.2" x14ac:dyDescent="0.25"/>
  <cols>
    <col min="1" max="1" width="13.5546875" style="5" customWidth="1"/>
    <col min="2" max="2" width="35.109375" style="499" customWidth="1"/>
    <col min="3" max="3" width="29.44140625" style="1" customWidth="1"/>
    <col min="4" max="4" width="25.33203125" style="1" customWidth="1"/>
    <col min="5" max="5" width="20" style="1" customWidth="1"/>
    <col min="6" max="6" width="29.33203125" style="1" customWidth="1"/>
  </cols>
  <sheetData>
    <row r="1" spans="1:6" s="3" customFormat="1" ht="17.399999999999999" x14ac:dyDescent="0.3">
      <c r="A1" s="381" t="s">
        <v>725</v>
      </c>
      <c r="B1" s="498"/>
      <c r="C1" s="21"/>
      <c r="D1" s="21"/>
      <c r="E1" s="21"/>
      <c r="F1" s="7"/>
    </row>
    <row r="2" spans="1:6" ht="15" thickBot="1" x14ac:dyDescent="0.35">
      <c r="A2" s="19"/>
      <c r="C2" s="21"/>
      <c r="D2" s="21"/>
      <c r="E2" s="21"/>
      <c r="F2"/>
    </row>
    <row r="3" spans="1:6" ht="43.2" x14ac:dyDescent="0.25">
      <c r="A3" s="549" t="s">
        <v>231</v>
      </c>
      <c r="B3" s="619" t="s">
        <v>624</v>
      </c>
      <c r="C3" s="550" t="s">
        <v>883</v>
      </c>
      <c r="D3" s="551" t="s">
        <v>603</v>
      </c>
      <c r="E3" s="555" t="s">
        <v>522</v>
      </c>
      <c r="F3"/>
    </row>
    <row r="4" spans="1:6" ht="14.4" x14ac:dyDescent="0.25">
      <c r="A4" s="191" t="s">
        <v>2060</v>
      </c>
      <c r="B4" s="508" t="s">
        <v>3821</v>
      </c>
      <c r="C4" s="618">
        <v>13</v>
      </c>
      <c r="D4" s="618" t="s">
        <v>1845</v>
      </c>
      <c r="E4" s="618" t="s">
        <v>1821</v>
      </c>
      <c r="F4"/>
    </row>
    <row r="5" spans="1:6" ht="52.8" x14ac:dyDescent="0.25">
      <c r="A5" s="191" t="s">
        <v>2062</v>
      </c>
      <c r="B5" s="508" t="s">
        <v>4049</v>
      </c>
      <c r="C5" s="618">
        <v>41</v>
      </c>
      <c r="D5" s="618" t="s">
        <v>4002</v>
      </c>
      <c r="E5" s="618" t="s">
        <v>1821</v>
      </c>
      <c r="F5"/>
    </row>
    <row r="6" spans="1:6" ht="39.6" x14ac:dyDescent="0.25">
      <c r="A6" s="191" t="s">
        <v>2065</v>
      </c>
      <c r="B6" s="508" t="s">
        <v>4205</v>
      </c>
      <c r="C6" s="618">
        <v>1</v>
      </c>
      <c r="D6" s="618" t="s">
        <v>1845</v>
      </c>
      <c r="E6" s="618" t="s">
        <v>1816</v>
      </c>
      <c r="F6"/>
    </row>
    <row r="7" spans="1:6" ht="39.6" x14ac:dyDescent="0.25">
      <c r="A7" s="191" t="s">
        <v>2068</v>
      </c>
      <c r="B7" s="508" t="s">
        <v>2066</v>
      </c>
      <c r="C7" s="618">
        <v>2</v>
      </c>
      <c r="D7" s="618" t="s">
        <v>1845</v>
      </c>
      <c r="E7" s="618" t="s">
        <v>1821</v>
      </c>
      <c r="F7"/>
    </row>
    <row r="8" spans="1:6" ht="26.4" x14ac:dyDescent="0.25">
      <c r="A8" s="191" t="s">
        <v>2071</v>
      </c>
      <c r="B8" s="508" t="s">
        <v>4206</v>
      </c>
      <c r="C8" s="618">
        <v>1</v>
      </c>
      <c r="D8" s="618" t="s">
        <v>1845</v>
      </c>
      <c r="E8" s="618" t="s">
        <v>1821</v>
      </c>
      <c r="F8"/>
    </row>
    <row r="9" spans="1:6" ht="26.4" x14ac:dyDescent="0.25">
      <c r="A9" s="191" t="s">
        <v>2073</v>
      </c>
      <c r="B9" s="508" t="s">
        <v>4207</v>
      </c>
      <c r="C9" s="618">
        <v>1</v>
      </c>
      <c r="D9" s="618" t="s">
        <v>1845</v>
      </c>
      <c r="E9" s="618" t="s">
        <v>1821</v>
      </c>
      <c r="F9"/>
    </row>
    <row r="10" spans="1:6" ht="52.8" x14ac:dyDescent="0.25">
      <c r="A10" s="191" t="s">
        <v>2074</v>
      </c>
      <c r="B10" s="508" t="s">
        <v>4208</v>
      </c>
      <c r="C10" s="618">
        <v>723</v>
      </c>
      <c r="D10" s="618" t="s">
        <v>4003</v>
      </c>
      <c r="E10" s="618" t="s">
        <v>1816</v>
      </c>
      <c r="F10"/>
    </row>
    <row r="11" spans="1:6" ht="14.4" x14ac:dyDescent="0.25">
      <c r="A11" s="191" t="s">
        <v>2076</v>
      </c>
      <c r="B11" s="508" t="s">
        <v>4210</v>
      </c>
      <c r="C11" s="618">
        <v>1</v>
      </c>
      <c r="D11" s="618" t="s">
        <v>1845</v>
      </c>
      <c r="E11" s="618" t="s">
        <v>1821</v>
      </c>
      <c r="F11"/>
    </row>
    <row r="12" spans="1:6" ht="26.4" x14ac:dyDescent="0.25">
      <c r="A12" s="191" t="s">
        <v>2077</v>
      </c>
      <c r="B12" s="508" t="s">
        <v>4212</v>
      </c>
      <c r="C12" s="618">
        <v>31</v>
      </c>
      <c r="D12" s="618" t="s">
        <v>4002</v>
      </c>
      <c r="E12" s="618" t="s">
        <v>1816</v>
      </c>
      <c r="F12"/>
    </row>
    <row r="13" spans="1:6" ht="14.4" x14ac:dyDescent="0.25">
      <c r="A13" s="191" t="s">
        <v>2079</v>
      </c>
      <c r="B13" s="508" t="s">
        <v>1572</v>
      </c>
      <c r="C13" s="618">
        <v>1</v>
      </c>
      <c r="D13" s="618" t="s">
        <v>1845</v>
      </c>
      <c r="E13" s="618" t="s">
        <v>1821</v>
      </c>
      <c r="F13"/>
    </row>
    <row r="14" spans="1:6" ht="14.4" x14ac:dyDescent="0.25">
      <c r="A14" s="191" t="s">
        <v>2081</v>
      </c>
      <c r="B14" s="508" t="s">
        <v>782</v>
      </c>
      <c r="C14" s="618">
        <v>1</v>
      </c>
      <c r="D14" s="618" t="s">
        <v>1845</v>
      </c>
      <c r="E14" s="618" t="s">
        <v>1821</v>
      </c>
      <c r="F14"/>
    </row>
    <row r="15" spans="1:6" ht="14.4" x14ac:dyDescent="0.25">
      <c r="A15" s="191" t="s">
        <v>2083</v>
      </c>
      <c r="B15" s="508" t="s">
        <v>4217</v>
      </c>
      <c r="C15" s="618">
        <v>1</v>
      </c>
      <c r="D15" s="618" t="s">
        <v>1845</v>
      </c>
      <c r="E15" s="618" t="s">
        <v>1821</v>
      </c>
      <c r="F15"/>
    </row>
    <row r="16" spans="1:6" ht="14.4" x14ac:dyDescent="0.25">
      <c r="A16" s="191" t="s">
        <v>2084</v>
      </c>
      <c r="B16" s="508" t="s">
        <v>777</v>
      </c>
      <c r="C16" s="618">
        <v>1</v>
      </c>
      <c r="D16" s="618" t="s">
        <v>1845</v>
      </c>
      <c r="E16" s="618" t="s">
        <v>1821</v>
      </c>
      <c r="F16"/>
    </row>
    <row r="17" spans="1:6" ht="14.4" x14ac:dyDescent="0.25">
      <c r="A17" s="191" t="s">
        <v>2085</v>
      </c>
      <c r="B17" s="508" t="s">
        <v>4220</v>
      </c>
      <c r="C17" s="618">
        <v>1</v>
      </c>
      <c r="D17" s="618" t="s">
        <v>1845</v>
      </c>
      <c r="E17" s="618" t="s">
        <v>1821</v>
      </c>
      <c r="F17"/>
    </row>
    <row r="18" spans="1:6" ht="26.4" x14ac:dyDescent="0.25">
      <c r="A18" s="191" t="s">
        <v>2087</v>
      </c>
      <c r="B18" s="508" t="s">
        <v>4225</v>
      </c>
      <c r="C18" s="618">
        <v>1</v>
      </c>
      <c r="D18" s="618" t="s">
        <v>1845</v>
      </c>
      <c r="E18" s="618" t="s">
        <v>1821</v>
      </c>
      <c r="F18"/>
    </row>
    <row r="19" spans="1:6" ht="14.4" x14ac:dyDescent="0.25">
      <c r="A19" s="191" t="s">
        <v>2088</v>
      </c>
      <c r="B19" s="508" t="s">
        <v>4228</v>
      </c>
      <c r="C19" s="618">
        <v>1</v>
      </c>
      <c r="D19" s="618" t="s">
        <v>1845</v>
      </c>
      <c r="E19" s="618" t="s">
        <v>1821</v>
      </c>
      <c r="F19"/>
    </row>
    <row r="20" spans="1:6" ht="26.4" x14ac:dyDescent="0.25">
      <c r="A20" s="191" t="s">
        <v>2090</v>
      </c>
      <c r="B20" s="508" t="s">
        <v>4230</v>
      </c>
      <c r="C20" s="618">
        <v>1</v>
      </c>
      <c r="D20" s="618" t="s">
        <v>1845</v>
      </c>
      <c r="E20" s="618" t="s">
        <v>1821</v>
      </c>
      <c r="F20"/>
    </row>
    <row r="21" spans="1:6" ht="26.4" x14ac:dyDescent="0.25">
      <c r="A21" s="191" t="s">
        <v>4233</v>
      </c>
      <c r="B21" s="508" t="s">
        <v>4232</v>
      </c>
      <c r="C21" s="618">
        <v>1</v>
      </c>
      <c r="D21" s="618" t="s">
        <v>1845</v>
      </c>
      <c r="E21" s="618" t="s">
        <v>1821</v>
      </c>
      <c r="F21"/>
    </row>
    <row r="22" spans="1:6" ht="129.6" x14ac:dyDescent="0.25">
      <c r="A22" s="191" t="s">
        <v>4234</v>
      </c>
      <c r="B22" s="159" t="s">
        <v>2061</v>
      </c>
      <c r="C22" s="464">
        <v>235</v>
      </c>
      <c r="D22" s="464" t="s">
        <v>1865</v>
      </c>
      <c r="E22" s="464" t="s">
        <v>1816</v>
      </c>
      <c r="F22"/>
    </row>
    <row r="23" spans="1:6" ht="57.6" x14ac:dyDescent="0.25">
      <c r="A23" s="191" t="s">
        <v>4209</v>
      </c>
      <c r="B23" s="159" t="s">
        <v>2063</v>
      </c>
      <c r="C23" s="464">
        <v>368</v>
      </c>
      <c r="D23" s="464" t="s">
        <v>2064</v>
      </c>
      <c r="E23" s="464" t="s">
        <v>1816</v>
      </c>
      <c r="F23"/>
    </row>
    <row r="24" spans="1:6" ht="43.2" x14ac:dyDescent="0.25">
      <c r="A24" s="191" t="s">
        <v>4211</v>
      </c>
      <c r="B24" s="159" t="s">
        <v>2066</v>
      </c>
      <c r="C24" s="464">
        <v>277</v>
      </c>
      <c r="D24" s="464" t="s">
        <v>2067</v>
      </c>
      <c r="E24" s="464" t="s">
        <v>1821</v>
      </c>
      <c r="F24"/>
    </row>
    <row r="25" spans="1:6" ht="43.2" x14ac:dyDescent="0.25">
      <c r="A25" s="191" t="s">
        <v>4213</v>
      </c>
      <c r="B25" s="159" t="s">
        <v>2072</v>
      </c>
      <c r="C25" s="464">
        <v>421</v>
      </c>
      <c r="D25" s="464" t="s">
        <v>2070</v>
      </c>
      <c r="E25" s="464" t="s">
        <v>1816</v>
      </c>
      <c r="F25"/>
    </row>
    <row r="26" spans="1:6" ht="28.8" x14ac:dyDescent="0.25">
      <c r="A26" s="191" t="s">
        <v>4214</v>
      </c>
      <c r="B26" s="159" t="s">
        <v>2075</v>
      </c>
      <c r="C26" s="464">
        <v>32</v>
      </c>
      <c r="D26" s="464" t="s">
        <v>2070</v>
      </c>
      <c r="E26" s="464" t="s">
        <v>1816</v>
      </c>
      <c r="F26"/>
    </row>
    <row r="27" spans="1:6" ht="28.8" x14ac:dyDescent="0.25">
      <c r="A27" s="191" t="s">
        <v>4215</v>
      </c>
      <c r="B27" s="159" t="s">
        <v>1575</v>
      </c>
      <c r="C27" s="464">
        <v>17</v>
      </c>
      <c r="D27" s="464" t="s">
        <v>2070</v>
      </c>
      <c r="E27" s="464" t="s">
        <v>1821</v>
      </c>
      <c r="F27"/>
    </row>
    <row r="28" spans="1:6" ht="28.8" x14ac:dyDescent="0.25">
      <c r="A28" s="191" t="s">
        <v>4216</v>
      </c>
      <c r="B28" s="159" t="s">
        <v>2078</v>
      </c>
      <c r="C28" s="464">
        <v>19</v>
      </c>
      <c r="D28" s="464" t="s">
        <v>2070</v>
      </c>
      <c r="E28" s="464" t="s">
        <v>1821</v>
      </c>
      <c r="F28"/>
    </row>
    <row r="29" spans="1:6" ht="28.8" x14ac:dyDescent="0.25">
      <c r="A29" s="191" t="s">
        <v>4218</v>
      </c>
      <c r="B29" s="159" t="s">
        <v>2080</v>
      </c>
      <c r="C29" s="464">
        <v>21</v>
      </c>
      <c r="D29" s="464" t="s">
        <v>2070</v>
      </c>
      <c r="E29" s="464" t="s">
        <v>1821</v>
      </c>
      <c r="F29"/>
    </row>
    <row r="30" spans="1:6" ht="28.8" x14ac:dyDescent="0.25">
      <c r="A30" s="191" t="s">
        <v>4219</v>
      </c>
      <c r="B30" s="159" t="s">
        <v>2082</v>
      </c>
      <c r="C30" s="464">
        <v>21</v>
      </c>
      <c r="D30" s="464" t="s">
        <v>2070</v>
      </c>
      <c r="E30" s="464" t="s">
        <v>1821</v>
      </c>
      <c r="F30"/>
    </row>
    <row r="31" spans="1:6" ht="28.8" x14ac:dyDescent="0.25">
      <c r="A31" s="191" t="s">
        <v>4221</v>
      </c>
      <c r="B31" s="159" t="s">
        <v>1573</v>
      </c>
      <c r="C31" s="464">
        <v>37</v>
      </c>
      <c r="D31" s="464" t="s">
        <v>2070</v>
      </c>
      <c r="E31" s="464" t="s">
        <v>1821</v>
      </c>
      <c r="F31"/>
    </row>
    <row r="32" spans="1:6" ht="28.8" x14ac:dyDescent="0.25">
      <c r="A32" s="191" t="s">
        <v>4222</v>
      </c>
      <c r="B32" s="159" t="s">
        <v>2086</v>
      </c>
      <c r="C32" s="464">
        <v>12</v>
      </c>
      <c r="D32" s="464" t="s">
        <v>2070</v>
      </c>
      <c r="E32" s="464" t="s">
        <v>1821</v>
      </c>
      <c r="F32"/>
    </row>
    <row r="33" spans="1:6" ht="28.8" x14ac:dyDescent="0.25">
      <c r="A33" s="191" t="s">
        <v>4223</v>
      </c>
      <c r="B33" s="159" t="s">
        <v>2040</v>
      </c>
      <c r="C33" s="464">
        <v>53</v>
      </c>
      <c r="D33" s="464" t="s">
        <v>2070</v>
      </c>
      <c r="E33" s="464" t="s">
        <v>1821</v>
      </c>
      <c r="F33"/>
    </row>
    <row r="34" spans="1:6" ht="28.8" x14ac:dyDescent="0.25">
      <c r="A34" s="191" t="s">
        <v>4224</v>
      </c>
      <c r="B34" s="159" t="s">
        <v>2089</v>
      </c>
      <c r="C34" s="464">
        <v>72</v>
      </c>
      <c r="D34" s="464" t="s">
        <v>2070</v>
      </c>
      <c r="E34" s="464" t="s">
        <v>1821</v>
      </c>
      <c r="F34"/>
    </row>
    <row r="35" spans="1:6" ht="43.2" x14ac:dyDescent="0.25">
      <c r="A35" s="191" t="s">
        <v>4226</v>
      </c>
      <c r="B35" s="159" t="s">
        <v>2091</v>
      </c>
      <c r="C35" s="464">
        <v>19</v>
      </c>
      <c r="D35" s="464" t="s">
        <v>2070</v>
      </c>
      <c r="E35" s="464" t="s">
        <v>1821</v>
      </c>
      <c r="F35"/>
    </row>
    <row r="36" spans="1:6" ht="14.4" x14ac:dyDescent="0.25">
      <c r="A36" s="191" t="s">
        <v>4227</v>
      </c>
      <c r="B36" s="508" t="s">
        <v>4200</v>
      </c>
      <c r="C36" s="618">
        <v>6</v>
      </c>
      <c r="D36" s="618" t="s">
        <v>1845</v>
      </c>
      <c r="E36" s="618" t="s">
        <v>1821</v>
      </c>
      <c r="F36"/>
    </row>
    <row r="37" spans="1:6" ht="26.4" x14ac:dyDescent="0.25">
      <c r="A37" s="191" t="s">
        <v>4229</v>
      </c>
      <c r="B37" s="508" t="s">
        <v>4201</v>
      </c>
      <c r="C37" s="618">
        <v>64</v>
      </c>
      <c r="D37" s="618" t="s">
        <v>1845</v>
      </c>
      <c r="E37" s="618" t="s">
        <v>1816</v>
      </c>
      <c r="F37"/>
    </row>
    <row r="38" spans="1:6" ht="26.4" x14ac:dyDescent="0.25">
      <c r="A38" s="191" t="s">
        <v>4231</v>
      </c>
      <c r="B38" s="508" t="s">
        <v>4202</v>
      </c>
      <c r="C38" s="618">
        <v>91</v>
      </c>
      <c r="D38" s="618" t="s">
        <v>1845</v>
      </c>
      <c r="E38" s="618" t="s">
        <v>1816</v>
      </c>
      <c r="F38"/>
    </row>
    <row r="39" spans="1:6" ht="26.4" x14ac:dyDescent="0.25">
      <c r="A39" s="191" t="s">
        <v>4235</v>
      </c>
      <c r="B39" s="508" t="s">
        <v>2069</v>
      </c>
      <c r="C39" s="618">
        <v>192</v>
      </c>
      <c r="D39" s="618" t="s">
        <v>1845</v>
      </c>
      <c r="E39" s="618" t="s">
        <v>1816</v>
      </c>
      <c r="F39"/>
    </row>
    <row r="40" spans="1:6" ht="39.6" x14ac:dyDescent="0.25">
      <c r="A40" s="191" t="s">
        <v>4236</v>
      </c>
      <c r="B40" s="508" t="s">
        <v>4203</v>
      </c>
      <c r="C40" s="618">
        <v>42</v>
      </c>
      <c r="D40" s="618" t="s">
        <v>4002</v>
      </c>
      <c r="E40" s="618" t="s">
        <v>1816</v>
      </c>
      <c r="F40"/>
    </row>
    <row r="41" spans="1:6" ht="26.4" x14ac:dyDescent="0.25">
      <c r="A41" s="191" t="s">
        <v>4237</v>
      </c>
      <c r="B41" s="508" t="s">
        <v>4042</v>
      </c>
      <c r="C41" s="618">
        <v>41</v>
      </c>
      <c r="D41" s="618" t="s">
        <v>4002</v>
      </c>
      <c r="E41" s="618" t="s">
        <v>1821</v>
      </c>
      <c r="F41"/>
    </row>
    <row r="42" spans="1:6" ht="14.4" x14ac:dyDescent="0.25">
      <c r="A42" s="191" t="s">
        <v>4238</v>
      </c>
      <c r="B42" s="508" t="s">
        <v>4204</v>
      </c>
      <c r="C42" s="618">
        <v>1</v>
      </c>
      <c r="D42" s="618" t="s">
        <v>1845</v>
      </c>
      <c r="E42" s="618" t="s">
        <v>1821</v>
      </c>
      <c r="F42"/>
    </row>
    <row r="43" spans="1:6" x14ac:dyDescent="0.25">
      <c r="A43"/>
      <c r="F43"/>
    </row>
    <row r="44" spans="1:6" x14ac:dyDescent="0.25">
      <c r="A44"/>
      <c r="F44"/>
    </row>
    <row r="45" spans="1:6" x14ac:dyDescent="0.25">
      <c r="A45"/>
      <c r="F45"/>
    </row>
    <row r="46" spans="1:6" x14ac:dyDescent="0.25">
      <c r="A46"/>
      <c r="F46"/>
    </row>
  </sheetData>
  <protectedRanges>
    <protectedRange sqref="A47:F278" name="Ди909090"/>
    <protectedRange sqref="A4:E4 A5:A42" name="Ди909090_1_1"/>
  </protectedRanges>
  <sortState ref="A5:E42">
    <sortCondition ref="A5:A42"/>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N14"/>
  <sheetViews>
    <sheetView workbookViewId="0"/>
  </sheetViews>
  <sheetFormatPr defaultRowHeight="13.2" x14ac:dyDescent="0.25"/>
  <cols>
    <col min="2" max="2" width="34" customWidth="1"/>
    <col min="3" max="3" width="10.6640625" customWidth="1"/>
    <col min="4" max="4" width="13.5546875" customWidth="1"/>
    <col min="5" max="5" width="10.6640625" customWidth="1"/>
    <col min="7" max="7" width="10.5546875" customWidth="1"/>
    <col min="8" max="8" width="10.6640625" customWidth="1"/>
    <col min="9" max="9" width="14.44140625" customWidth="1"/>
    <col min="10" max="10" width="10.88671875" customWidth="1"/>
    <col min="11" max="11" width="11.88671875" customWidth="1"/>
    <col min="12" max="12" width="14.33203125" customWidth="1"/>
    <col min="13" max="13" width="12.33203125" customWidth="1"/>
    <col min="14" max="14" width="10.33203125" customWidth="1"/>
  </cols>
  <sheetData>
    <row r="1" spans="1:14" s="3" customFormat="1" ht="17.399999999999999" x14ac:dyDescent="0.3">
      <c r="A1" s="382" t="s">
        <v>739</v>
      </c>
      <c r="B1" s="19"/>
      <c r="C1" s="19"/>
      <c r="D1" s="19"/>
      <c r="E1" s="19"/>
      <c r="F1" s="19"/>
      <c r="G1" s="19"/>
      <c r="H1" s="19"/>
      <c r="I1" s="19"/>
      <c r="J1" s="19"/>
      <c r="K1" s="19"/>
      <c r="L1" s="19"/>
      <c r="M1" s="19"/>
      <c r="N1" s="19"/>
    </row>
    <row r="2" spans="1:14" ht="15" thickBot="1" x14ac:dyDescent="0.35">
      <c r="A2" s="19" t="s">
        <v>882</v>
      </c>
      <c r="B2" s="19"/>
      <c r="C2" s="19"/>
      <c r="D2" s="19"/>
      <c r="E2" s="19"/>
      <c r="F2" s="19"/>
      <c r="G2" s="19"/>
      <c r="H2" s="19"/>
      <c r="I2" s="19"/>
      <c r="J2" s="19"/>
      <c r="K2" s="19"/>
      <c r="L2" s="19"/>
      <c r="M2" s="19"/>
      <c r="N2" s="19"/>
    </row>
    <row r="3" spans="1:14" ht="39" customHeight="1" thickBot="1" x14ac:dyDescent="0.3">
      <c r="A3" s="235" t="s">
        <v>231</v>
      </c>
      <c r="B3" s="236" t="s">
        <v>31</v>
      </c>
      <c r="C3" s="236" t="s">
        <v>21</v>
      </c>
      <c r="D3" s="236" t="s">
        <v>223</v>
      </c>
      <c r="E3" s="236" t="s">
        <v>224</v>
      </c>
      <c r="F3" s="236" t="s">
        <v>32</v>
      </c>
      <c r="G3" s="236" t="s">
        <v>227</v>
      </c>
      <c r="H3" s="236" t="s">
        <v>225</v>
      </c>
      <c r="I3" s="236" t="s">
        <v>226</v>
      </c>
      <c r="J3" s="236" t="s">
        <v>33</v>
      </c>
      <c r="K3" s="236" t="s">
        <v>34</v>
      </c>
      <c r="L3" s="236" t="s">
        <v>35</v>
      </c>
      <c r="M3" s="236" t="s">
        <v>36</v>
      </c>
      <c r="N3" s="237" t="s">
        <v>37</v>
      </c>
    </row>
    <row r="4" spans="1:14" ht="14.4" x14ac:dyDescent="0.25">
      <c r="A4" s="230" t="s">
        <v>316</v>
      </c>
      <c r="B4" s="231" t="s">
        <v>671</v>
      </c>
      <c r="C4" s="232">
        <v>1053</v>
      </c>
      <c r="D4" s="232">
        <v>582</v>
      </c>
      <c r="E4" s="232">
        <v>177</v>
      </c>
      <c r="F4" s="232"/>
      <c r="G4" s="232"/>
      <c r="H4" s="232"/>
      <c r="I4" s="232">
        <v>376</v>
      </c>
      <c r="J4" s="232">
        <v>124</v>
      </c>
      <c r="K4" s="232">
        <v>73</v>
      </c>
      <c r="L4" s="232">
        <v>209</v>
      </c>
      <c r="M4" s="232">
        <v>172</v>
      </c>
      <c r="N4" s="233">
        <v>130</v>
      </c>
    </row>
    <row r="5" spans="1:14" ht="14.4" x14ac:dyDescent="0.25">
      <c r="A5" s="234"/>
      <c r="B5" s="229" t="s">
        <v>55</v>
      </c>
      <c r="C5" s="194"/>
      <c r="D5" s="194"/>
      <c r="E5" s="194"/>
      <c r="F5" s="194"/>
      <c r="G5" s="194"/>
      <c r="H5" s="194"/>
      <c r="I5" s="194"/>
      <c r="J5" s="194"/>
      <c r="K5" s="194"/>
      <c r="L5" s="194"/>
      <c r="M5" s="194"/>
      <c r="N5" s="207"/>
    </row>
    <row r="6" spans="1:14" ht="28.8" x14ac:dyDescent="0.25">
      <c r="A6" s="234" t="s">
        <v>317</v>
      </c>
      <c r="B6" s="160" t="s">
        <v>672</v>
      </c>
      <c r="C6" s="194">
        <v>1011</v>
      </c>
      <c r="D6" s="194">
        <v>556</v>
      </c>
      <c r="E6" s="194">
        <v>173</v>
      </c>
      <c r="F6" s="194"/>
      <c r="G6" s="194"/>
      <c r="H6" s="194"/>
      <c r="I6" s="194">
        <v>365</v>
      </c>
      <c r="J6" s="194">
        <v>123</v>
      </c>
      <c r="K6" s="194">
        <v>71</v>
      </c>
      <c r="L6" s="194">
        <v>195</v>
      </c>
      <c r="M6" s="194">
        <v>169</v>
      </c>
      <c r="N6" s="207">
        <v>127</v>
      </c>
    </row>
    <row r="7" spans="1:14" ht="28.8" x14ac:dyDescent="0.25">
      <c r="A7" s="234" t="s">
        <v>318</v>
      </c>
      <c r="B7" s="160" t="s">
        <v>673</v>
      </c>
      <c r="C7" s="194">
        <v>42</v>
      </c>
      <c r="D7" s="194">
        <v>26</v>
      </c>
      <c r="E7" s="194">
        <v>4</v>
      </c>
      <c r="F7" s="194"/>
      <c r="G7" s="194"/>
      <c r="H7" s="194"/>
      <c r="I7" s="194">
        <v>11</v>
      </c>
      <c r="J7" s="194">
        <v>1</v>
      </c>
      <c r="K7" s="194">
        <v>2</v>
      </c>
      <c r="L7" s="194">
        <v>14</v>
      </c>
      <c r="M7" s="194">
        <v>3</v>
      </c>
      <c r="N7" s="207">
        <v>3</v>
      </c>
    </row>
    <row r="8" spans="1:14" ht="28.8" x14ac:dyDescent="0.25">
      <c r="A8" s="234" t="s">
        <v>627</v>
      </c>
      <c r="B8" s="160" t="s">
        <v>674</v>
      </c>
      <c r="C8" s="194">
        <v>381</v>
      </c>
      <c r="D8" s="194">
        <v>166</v>
      </c>
      <c r="E8" s="194">
        <v>7</v>
      </c>
      <c r="F8" s="194"/>
      <c r="G8" s="194"/>
      <c r="H8" s="194"/>
      <c r="I8" s="194"/>
      <c r="J8" s="194"/>
      <c r="K8" s="194">
        <v>29</v>
      </c>
      <c r="L8" s="194">
        <v>72</v>
      </c>
      <c r="M8" s="194">
        <v>82</v>
      </c>
      <c r="N8" s="207">
        <v>65</v>
      </c>
    </row>
    <row r="9" spans="1:14" ht="28.8" x14ac:dyDescent="0.25">
      <c r="A9" s="234" t="s">
        <v>628</v>
      </c>
      <c r="B9" s="317" t="s">
        <v>675</v>
      </c>
      <c r="C9" s="194">
        <v>38</v>
      </c>
      <c r="D9" s="194">
        <v>13</v>
      </c>
      <c r="E9" s="194">
        <v>0</v>
      </c>
      <c r="F9" s="194">
        <v>5</v>
      </c>
      <c r="G9" s="194"/>
      <c r="H9" s="194"/>
      <c r="I9" s="194">
        <v>7</v>
      </c>
      <c r="J9" s="194">
        <v>4</v>
      </c>
      <c r="K9" s="194">
        <v>9</v>
      </c>
      <c r="L9" s="194">
        <v>19</v>
      </c>
      <c r="M9" s="194">
        <v>3</v>
      </c>
      <c r="N9" s="207">
        <v>4</v>
      </c>
    </row>
    <row r="10" spans="1:14" ht="20.25" customHeight="1" x14ac:dyDescent="0.25">
      <c r="A10" s="234" t="s">
        <v>629</v>
      </c>
      <c r="B10" s="160" t="s">
        <v>676</v>
      </c>
      <c r="C10" s="194">
        <v>19</v>
      </c>
      <c r="D10" s="194">
        <v>8</v>
      </c>
      <c r="E10" s="194">
        <v>3</v>
      </c>
      <c r="F10" s="194">
        <v>2</v>
      </c>
      <c r="G10" s="194"/>
      <c r="H10" s="194"/>
      <c r="I10" s="194">
        <v>5</v>
      </c>
      <c r="J10" s="194">
        <v>4</v>
      </c>
      <c r="K10" s="194">
        <v>4</v>
      </c>
      <c r="L10" s="194">
        <v>5</v>
      </c>
      <c r="M10" s="194">
        <v>3</v>
      </c>
      <c r="N10" s="207">
        <v>2</v>
      </c>
    </row>
    <row r="11" spans="1:14" ht="14.4" x14ac:dyDescent="0.25">
      <c r="A11" s="313" t="s">
        <v>319</v>
      </c>
      <c r="B11" s="314" t="s">
        <v>677</v>
      </c>
      <c r="C11" s="315">
        <v>463</v>
      </c>
      <c r="D11" s="315">
        <v>242</v>
      </c>
      <c r="E11" s="315">
        <v>90</v>
      </c>
      <c r="F11" s="315"/>
      <c r="G11" s="315"/>
      <c r="H11" s="315"/>
      <c r="I11" s="315">
        <v>101</v>
      </c>
      <c r="J11" s="315">
        <v>36</v>
      </c>
      <c r="K11" s="315">
        <v>70</v>
      </c>
      <c r="L11" s="315">
        <v>143</v>
      </c>
      <c r="M11" s="315">
        <v>74</v>
      </c>
      <c r="N11" s="316">
        <v>69</v>
      </c>
    </row>
    <row r="12" spans="1:14" ht="14.4" x14ac:dyDescent="0.25">
      <c r="A12" s="234"/>
      <c r="B12" s="229" t="s">
        <v>55</v>
      </c>
      <c r="C12" s="194"/>
      <c r="D12" s="194"/>
      <c r="E12" s="194"/>
      <c r="F12" s="194"/>
      <c r="G12" s="194"/>
      <c r="H12" s="194"/>
      <c r="I12" s="194"/>
      <c r="J12" s="194"/>
      <c r="K12" s="194"/>
      <c r="L12" s="194"/>
      <c r="M12" s="194"/>
      <c r="N12" s="207"/>
    </row>
    <row r="13" spans="1:14" ht="28.8" x14ac:dyDescent="0.25">
      <c r="A13" s="234" t="s">
        <v>630</v>
      </c>
      <c r="B13" s="160" t="s">
        <v>672</v>
      </c>
      <c r="C13" s="194">
        <v>445</v>
      </c>
      <c r="D13" s="194">
        <v>231</v>
      </c>
      <c r="E13" s="194">
        <v>86</v>
      </c>
      <c r="F13" s="194"/>
      <c r="G13" s="194"/>
      <c r="H13" s="194"/>
      <c r="I13" s="194">
        <v>92</v>
      </c>
      <c r="J13" s="194">
        <v>33</v>
      </c>
      <c r="K13" s="194">
        <v>68</v>
      </c>
      <c r="L13" s="194">
        <v>137</v>
      </c>
      <c r="M13" s="194">
        <v>72</v>
      </c>
      <c r="N13" s="207">
        <v>66</v>
      </c>
    </row>
    <row r="14" spans="1:14" ht="29.4" thickBot="1" x14ac:dyDescent="0.3">
      <c r="A14" s="383" t="s">
        <v>631</v>
      </c>
      <c r="B14" s="334" t="s">
        <v>673</v>
      </c>
      <c r="C14" s="351">
        <v>18</v>
      </c>
      <c r="D14" s="351">
        <v>11</v>
      </c>
      <c r="E14" s="351">
        <v>4</v>
      </c>
      <c r="F14" s="351"/>
      <c r="G14" s="351"/>
      <c r="H14" s="351"/>
      <c r="I14" s="351">
        <v>9</v>
      </c>
      <c r="J14" s="351">
        <v>3</v>
      </c>
      <c r="K14" s="351">
        <v>2</v>
      </c>
      <c r="L14" s="351">
        <v>6</v>
      </c>
      <c r="M14" s="351">
        <v>2</v>
      </c>
      <c r="N14" s="352">
        <v>3</v>
      </c>
    </row>
  </sheetData>
  <protectedRanges>
    <protectedRange sqref="C8:N11" name="про20"/>
    <protectedRange sqref="C4:N4" name="про12"/>
    <protectedRange sqref="C13:N14" name="про20_1"/>
  </protectedRanges>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6A93E72CD0E56A42977FD08D0705CFAF" ma:contentTypeVersion="3" ma:contentTypeDescription="Создание документа." ma:contentTypeScope="" ma:versionID="2a338943839fea30573f21aa84a60042">
  <xsd:schema xmlns:xsd="http://www.w3.org/2001/XMLSchema" xmlns:xs="http://www.w3.org/2001/XMLSchema" xmlns:p="http://schemas.microsoft.com/office/2006/metadata/properties" xmlns:ns2="a6d6a369-67a1-49a0-a04d-2e9b2b39b2ef" targetNamespace="http://schemas.microsoft.com/office/2006/metadata/properties" ma:root="true" ma:fieldsID="389bce57564774f0a7a94be28154a101" ns2:_="">
    <xsd:import namespace="a6d6a369-67a1-49a0-a04d-2e9b2b39b2ef"/>
    <xsd:element name="properties">
      <xsd:complexType>
        <xsd:sequence>
          <xsd:element name="documentManagement">
            <xsd:complexType>
              <xsd:all>
                <xsd:element ref="ns2:_x0417__x0430__x043c__x0435__x0442__x043a__x0438_" minOccurs="0"/>
                <xsd:element ref="ns2:_x0414__x0430__x0442__x0430__x0020__x0441__x043e__x0437__x0434__x0430__x043d__x0438__x044f_" minOccurs="0"/>
                <xsd:element ref="ns2:ta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6a369-67a1-49a0-a04d-2e9b2b39b2ef" elementFormDefault="qualified">
    <xsd:import namespace="http://schemas.microsoft.com/office/2006/documentManagement/types"/>
    <xsd:import namespace="http://schemas.microsoft.com/office/infopath/2007/PartnerControls"/>
    <xsd:element name="_x0417__x0430__x043c__x0435__x0442__x043a__x0438_" ma:index="8" nillable="true" ma:displayName="Заметки" ma:internalName="_x0417__x0430__x043c__x0435__x0442__x043a__x0438_">
      <xsd:simpleType>
        <xsd:restriction base="dms:Note">
          <xsd:maxLength value="255"/>
        </xsd:restriction>
      </xsd:simpleType>
    </xsd:element>
    <xsd:element name="_x0414__x0430__x0442__x0430__x0020__x0441__x043e__x0437__x0434__x0430__x043d__x0438__x044f_" ma:index="9" nillable="true" ma:displayName="Дата создания" ma:format="DateTime" ma:internalName="_x0414__x0430__x0442__x0430__x0020__x0441__x043e__x0437__x0434__x0430__x043d__x0438__x044f_">
      <xsd:simpleType>
        <xsd:restriction base="dms:DateTime"/>
      </xsd:simpleType>
    </xsd:element>
    <xsd:element name="tag" ma:index="10" nillable="true" ma:displayName="tag" ma:internalName="ta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417__x0430__x043c__x0435__x0442__x043a__x0438_ xmlns="a6d6a369-67a1-49a0-a04d-2e9b2b39b2ef">Анкета НРУ 2023</_x0417__x0430__x043c__x0435__x0442__x043a__x0438_>
    <tag xmlns="a6d6a369-67a1-49a0-a04d-2e9b2b39b2ef" xsi:nil="true"/>
    <_x0414__x0430__x0442__x0430__x0020__x0441__x043e__x0437__x0434__x0430__x043d__x0438__x044f_ xmlns="a6d6a369-67a1-49a0-a04d-2e9b2b39b2ef">2024-04-01T07:00:00+00:00</_x0414__x0430__x0442__x0430__x0020__x0441__x043e__x0437__x0434__x0430__x043d__x0438__x044f_>
  </documentManagement>
</p:properties>
</file>

<file path=customXml/itemProps1.xml><?xml version="1.0" encoding="utf-8"?>
<ds:datastoreItem xmlns:ds="http://schemas.openxmlformats.org/officeDocument/2006/customXml" ds:itemID="{B6D0249F-D203-44C0-9527-537B96075042}"/>
</file>

<file path=customXml/itemProps2.xml><?xml version="1.0" encoding="utf-8"?>
<ds:datastoreItem xmlns:ds="http://schemas.openxmlformats.org/officeDocument/2006/customXml" ds:itemID="{8383CBCD-12A2-409F-BDA0-3ECA71EB3F36}"/>
</file>

<file path=customXml/itemProps3.xml><?xml version="1.0" encoding="utf-8"?>
<ds:datastoreItem xmlns:ds="http://schemas.openxmlformats.org/officeDocument/2006/customXml" ds:itemID="{AE93A189-608B-42A2-936E-5B4B02F66E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34</vt:i4>
      </vt:variant>
      <vt:variant>
        <vt:lpstr>Именованные диапазоны</vt:lpstr>
      </vt:variant>
      <vt:variant>
        <vt:i4>3</vt:i4>
      </vt:variant>
    </vt:vector>
  </HeadingPairs>
  <TitlesOfParts>
    <vt:vector size="37" baseType="lpstr">
      <vt:lpstr>1. Качество абитуриентов</vt:lpstr>
      <vt:lpstr>2. Принятые на 1 курс</vt:lpstr>
      <vt:lpstr>3. Школьные олимпиады</vt:lpstr>
      <vt:lpstr>4. Работа со школами</vt:lpstr>
      <vt:lpstr>5. ОП ВО</vt:lpstr>
      <vt:lpstr>6. ОП КВК</vt:lpstr>
      <vt:lpstr>7. ОП ДПО</vt:lpstr>
      <vt:lpstr>7.1 ОП ДО</vt:lpstr>
      <vt:lpstr>8. НПР</vt:lpstr>
      <vt:lpstr>9. Ресурсы</vt:lpstr>
      <vt:lpstr>10. Сотрудничество</vt:lpstr>
      <vt:lpstr>М1</vt:lpstr>
      <vt:lpstr>М2</vt:lpstr>
      <vt:lpstr>11. Результативность НИД</vt:lpstr>
      <vt:lpstr>К1</vt:lpstr>
      <vt:lpstr>К2</vt:lpstr>
      <vt:lpstr>К3</vt:lpstr>
      <vt:lpstr>12. Социализация</vt:lpstr>
      <vt:lpstr>С1</vt:lpstr>
      <vt:lpstr>13. Предпринимательство</vt:lpstr>
      <vt:lpstr>П1</vt:lpstr>
      <vt:lpstr>П2</vt:lpstr>
      <vt:lpstr>П3</vt:lpstr>
      <vt:lpstr>П4</vt:lpstr>
      <vt:lpstr>П5</vt:lpstr>
      <vt:lpstr>П6</vt:lpstr>
      <vt:lpstr>П7</vt:lpstr>
      <vt:lpstr>П8</vt:lpstr>
      <vt:lpstr>П9</vt:lpstr>
      <vt:lpstr>П10</vt:lpstr>
      <vt:lpstr>П11</vt:lpstr>
      <vt:lpstr>14. Исследования</vt:lpstr>
      <vt:lpstr>Разработчик</vt:lpstr>
      <vt:lpstr>И1</vt:lpstr>
      <vt:lpstr>данет</vt:lpstr>
      <vt:lpstr>конференция</vt:lpstr>
      <vt:lpstr>списокпредметов</vt:lpstr>
    </vt:vector>
  </TitlesOfParts>
  <Company>R&amp;K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ПРИЛОЖЕНИЕ к приказу № 333 от 01 апреля 2024 года</dc:title>
  <dc:creator>Dan</dc:creator>
  <cp:lastModifiedBy>Анна</cp:lastModifiedBy>
  <dcterms:created xsi:type="dcterms:W3CDTF">2013-02-28T13:57:26Z</dcterms:created>
  <dcterms:modified xsi:type="dcterms:W3CDTF">2023-04-21T13:00:50Z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0x0101006A93E72CD0E56A42977FD08D0705CFAF</vt:lpwstr>
  </property>
</Properties>
</file>